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at5ToXJqmUuuf7XjYrXDYw==\"/>
    </mc:Choice>
  </mc:AlternateContent>
  <bookViews>
    <workbookView xWindow="0" yWindow="0" windowWidth="11560" windowHeight="6610"/>
  </bookViews>
  <sheets>
    <sheet name="CTI細胞（全ロット）" sheetId="2" r:id="rId1"/>
  </sheets>
  <externalReferences>
    <externalReference r:id="rId2"/>
  </externalReferences>
  <definedNames>
    <definedName name="_xlnm.Print_Area" localSheetId="0">'CTI細胞（全ロット）'!$B$1:$Q$357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51" i="2" l="1"/>
  <c r="R352" i="2"/>
  <c r="R353" i="2"/>
  <c r="R354" i="2"/>
  <c r="R355" i="2"/>
  <c r="R350" i="2"/>
  <c r="G341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2" i="2"/>
  <c r="R343" i="2"/>
  <c r="R344" i="2"/>
  <c r="R345" i="2"/>
  <c r="R346" i="2"/>
  <c r="R347" i="2"/>
  <c r="R242" i="2"/>
  <c r="R236" i="2"/>
  <c r="R237" i="2"/>
  <c r="R238" i="2"/>
  <c r="R239" i="2"/>
  <c r="R235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186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19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88" i="2"/>
  <c r="R79" i="2"/>
  <c r="R80" i="2"/>
  <c r="R81" i="2"/>
  <c r="R82" i="2"/>
  <c r="R83" i="2"/>
  <c r="R78" i="2"/>
  <c r="R65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41" i="2"/>
  <c r="R33" i="2"/>
  <c r="R34" i="2"/>
  <c r="R35" i="2"/>
  <c r="R36" i="2"/>
  <c r="R37" i="2"/>
  <c r="R38" i="2"/>
  <c r="R32" i="2"/>
  <c r="R13" i="2" l="1"/>
  <c r="R14" i="2"/>
  <c r="R15" i="2"/>
  <c r="R16" i="2"/>
  <c r="R17" i="2"/>
  <c r="R18" i="2"/>
  <c r="R19" i="2"/>
  <c r="R20" i="2"/>
  <c r="R21" i="2"/>
  <c r="R22" i="2"/>
  <c r="R23" i="2"/>
  <c r="R12" i="2"/>
  <c r="G23" i="2" l="1"/>
</calcChain>
</file>

<file path=xl/sharedStrings.xml><?xml version="1.0" encoding="utf-8"?>
<sst xmlns="http://schemas.openxmlformats.org/spreadsheetml/2006/main" count="3168" uniqueCount="407">
  <si>
    <t>CTI Biotech社供給　ヒト皮膚由来細胞　ロット情報</t>
    <rPh sb="11" eb="12">
      <t>シャ</t>
    </rPh>
    <rPh sb="12" eb="14">
      <t>キョウキュウ</t>
    </rPh>
    <rPh sb="27" eb="29">
      <t>ジョウホウ</t>
    </rPh>
    <phoneticPr fontId="7"/>
  </si>
  <si>
    <t>Item</t>
  </si>
  <si>
    <t>25 M.</t>
  </si>
  <si>
    <t xml:space="preserve">  Sebocytes：皮脂腺細胞</t>
    <rPh sb="12" eb="14">
      <t>ヒシ</t>
    </rPh>
    <rPh sb="14" eb="15">
      <t>セン</t>
    </rPh>
    <rPh sb="15" eb="17">
      <t>サイボウ</t>
    </rPh>
    <phoneticPr fontId="22"/>
  </si>
  <si>
    <t>SK0097</t>
  </si>
  <si>
    <t>SK0548</t>
  </si>
  <si>
    <t>Lot#</t>
  </si>
  <si>
    <t>㈱ケー・エー・シー　試薬事業部</t>
  </si>
  <si>
    <t>IV</t>
  </si>
  <si>
    <t>18 M.</t>
  </si>
  <si>
    <t>SK0390</t>
  </si>
  <si>
    <t>SK0074</t>
  </si>
  <si>
    <t>Description</t>
  </si>
  <si>
    <t>28Y.</t>
  </si>
  <si>
    <t>SK0359</t>
  </si>
  <si>
    <t>50Y.</t>
  </si>
  <si>
    <t>SK0266</t>
  </si>
  <si>
    <t>＊培地輸送費：弊社負担です。</t>
    <rPh sb="1" eb="3">
      <t>バイチ</t>
    </rPh>
    <rPh sb="3" eb="6">
      <t>ユソウヒ</t>
    </rPh>
    <rPh sb="7" eb="9">
      <t>ヘイシャ</t>
    </rPh>
    <rPh sb="9" eb="11">
      <t>フタン</t>
    </rPh>
    <phoneticPr fontId="22"/>
  </si>
  <si>
    <t>Cat.No</t>
  </si>
  <si>
    <t>SK0198</t>
  </si>
  <si>
    <t>国内在庫</t>
    <rPh sb="0" eb="2">
      <t>コクナイ</t>
    </rPh>
    <rPh sb="2" eb="4">
      <t>ザイコ</t>
    </rPh>
    <phoneticPr fontId="22"/>
  </si>
  <si>
    <t>SK0798</t>
  </si>
  <si>
    <r>
      <t>Cells (10</t>
    </r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)</t>
    </r>
  </si>
  <si>
    <t>63 Y.</t>
  </si>
  <si>
    <t xml:space="preserve">  Hair Follicle Dermal Papilla Cells：毛乳頭細胞</t>
    <rPh sb="37" eb="38">
      <t>モウ</t>
    </rPh>
    <rPh sb="38" eb="39">
      <t>ニュウ</t>
    </rPh>
    <rPh sb="39" eb="40">
      <t>トウ</t>
    </rPh>
    <rPh sb="40" eb="42">
      <t>サイボウ</t>
    </rPh>
    <phoneticPr fontId="22"/>
  </si>
  <si>
    <t>30Y.</t>
  </si>
  <si>
    <t>50 Y.</t>
  </si>
  <si>
    <t>passage</t>
  </si>
  <si>
    <t>10 Y.</t>
  </si>
  <si>
    <t>4 Y.</t>
  </si>
  <si>
    <t>Age</t>
  </si>
  <si>
    <t>Human Sebocytes</t>
  </si>
  <si>
    <t>SK0108</t>
  </si>
  <si>
    <t>27M.</t>
  </si>
  <si>
    <t>I</t>
  </si>
  <si>
    <t>II</t>
  </si>
  <si>
    <t>Diabetic</t>
  </si>
  <si>
    <t>SK0239</t>
  </si>
  <si>
    <t>Gendr</t>
  </si>
  <si>
    <t>SK0613</t>
  </si>
  <si>
    <t>III</t>
  </si>
  <si>
    <t>33 Y.</t>
  </si>
  <si>
    <t>P2</t>
  </si>
  <si>
    <t>67 Y.</t>
  </si>
  <si>
    <t>Phototype</t>
  </si>
  <si>
    <t>BMI</t>
  </si>
  <si>
    <t>SK0345</t>
  </si>
  <si>
    <t>55 Y.</t>
  </si>
  <si>
    <t>SK0287</t>
  </si>
  <si>
    <t>20M.</t>
  </si>
  <si>
    <t>67Y.</t>
  </si>
  <si>
    <t>Localisation</t>
  </si>
  <si>
    <t>Smoker</t>
  </si>
  <si>
    <t xml:space="preserve">  Melanocytes：色素細胞</t>
    <rPh sb="14" eb="16">
      <t>シキソ</t>
    </rPh>
    <rPh sb="16" eb="18">
      <t>サイボウ</t>
    </rPh>
    <phoneticPr fontId="22"/>
  </si>
  <si>
    <t>F</t>
  </si>
  <si>
    <t>49 Y.</t>
  </si>
  <si>
    <t>Back</t>
  </si>
  <si>
    <t>価格/vial
（税別）</t>
    <rPh sb="0" eb="2">
      <t>カカク</t>
    </rPh>
    <rPh sb="9" eb="11">
      <t>ゼイベツ</t>
    </rPh>
    <phoneticPr fontId="22"/>
  </si>
  <si>
    <r>
      <t>C</t>
    </r>
    <r>
      <rPr>
        <sz val="11"/>
        <color theme="1"/>
        <rFont val="ＭＳ Ｐゴシック"/>
        <family val="3"/>
        <charset val="128"/>
      </rPr>
      <t>BCTICC1.4.1</t>
    </r>
  </si>
  <si>
    <t>SK0265</t>
  </si>
  <si>
    <t>SK0355</t>
  </si>
  <si>
    <t>SK0274</t>
  </si>
  <si>
    <t>40Y.</t>
  </si>
  <si>
    <r>
      <t>C</t>
    </r>
    <r>
      <rPr>
        <sz val="11"/>
        <color theme="1"/>
        <rFont val="ＭＳ Ｐゴシック"/>
        <family val="3"/>
        <charset val="128"/>
      </rPr>
      <t>BSeb4Gln</t>
    </r>
  </si>
  <si>
    <t>Face</t>
  </si>
  <si>
    <t>SK0182</t>
  </si>
  <si>
    <t>VI</t>
  </si>
  <si>
    <t>SK0863</t>
  </si>
  <si>
    <t>6 M.</t>
  </si>
  <si>
    <t>SK0292</t>
  </si>
  <si>
    <t>NA</t>
  </si>
  <si>
    <t>32 M.</t>
  </si>
  <si>
    <t>P1 to P2</t>
  </si>
  <si>
    <t>51Y.</t>
  </si>
  <si>
    <t>31 M.</t>
  </si>
  <si>
    <t>Abdomen</t>
  </si>
  <si>
    <t>CBCTICC1.1.4</t>
  </si>
  <si>
    <t>42Y.</t>
  </si>
  <si>
    <t>P1 to P3</t>
  </si>
  <si>
    <t>49Y.</t>
  </si>
  <si>
    <t>CBCTIGM.Melano</t>
  </si>
  <si>
    <t>73Y.</t>
  </si>
  <si>
    <t>2Y.</t>
  </si>
  <si>
    <t>Scalp</t>
  </si>
  <si>
    <t>Caucasian</t>
  </si>
  <si>
    <t>SK0185</t>
  </si>
  <si>
    <t>Human Neonatal Dermal Fibroblasts</t>
  </si>
  <si>
    <t>SK0132</t>
  </si>
  <si>
    <t>Thigh</t>
  </si>
  <si>
    <t>SK0343</t>
  </si>
  <si>
    <t>SK0370</t>
  </si>
  <si>
    <t>SK0752</t>
  </si>
  <si>
    <t>57Y.</t>
  </si>
  <si>
    <t>SK0747</t>
  </si>
  <si>
    <t>Asian / IV</t>
  </si>
  <si>
    <t>SK0751</t>
  </si>
  <si>
    <t>SK0342</t>
  </si>
  <si>
    <t>P1</t>
  </si>
  <si>
    <t>Medium, Sebocytes, 500mL</t>
  </si>
  <si>
    <t>SK0659</t>
  </si>
  <si>
    <t>海外在庫</t>
    <rPh sb="0" eb="2">
      <t>カイガイ</t>
    </rPh>
    <rPh sb="2" eb="4">
      <t>ザイコ</t>
    </rPh>
    <phoneticPr fontId="22"/>
  </si>
  <si>
    <r>
      <t>C</t>
    </r>
    <r>
      <rPr>
        <sz val="11"/>
        <color theme="1"/>
        <rFont val="ＭＳ Ｐゴシック"/>
        <family val="3"/>
        <charset val="128"/>
      </rPr>
      <t>BCTICC1.3.1</t>
    </r>
  </si>
  <si>
    <t>SK0120</t>
  </si>
  <si>
    <t>SK0339</t>
  </si>
  <si>
    <t>SK0245</t>
  </si>
  <si>
    <t>Human Adult Melanocytes</t>
  </si>
  <si>
    <t>M</t>
  </si>
  <si>
    <t>P3</t>
  </si>
  <si>
    <t>SK0364</t>
  </si>
  <si>
    <t>SK0081</t>
  </si>
  <si>
    <t>P0</t>
  </si>
  <si>
    <t>45 Y.</t>
  </si>
  <si>
    <r>
      <t>CTI</t>
    </r>
    <r>
      <rPr>
        <sz val="11"/>
        <color theme="1"/>
        <rFont val="ＭＳ Ｐゴシック"/>
        <family val="3"/>
        <charset val="128"/>
      </rPr>
      <t>社オススメロット</t>
    </r>
    <rPh sb="3" eb="4">
      <t>シャ</t>
    </rPh>
    <phoneticPr fontId="7"/>
  </si>
  <si>
    <t>29Y.</t>
  </si>
  <si>
    <t>SK0550</t>
  </si>
  <si>
    <t>38Y.</t>
  </si>
  <si>
    <t>SK0655</t>
  </si>
  <si>
    <t>SK0230</t>
  </si>
  <si>
    <t>18Y.</t>
  </si>
  <si>
    <t>African / VI</t>
  </si>
  <si>
    <t>SK0212</t>
  </si>
  <si>
    <t>SK0060</t>
  </si>
  <si>
    <t>Breast</t>
  </si>
  <si>
    <t>SK0278</t>
  </si>
  <si>
    <r>
      <t>C</t>
    </r>
    <r>
      <rPr>
        <sz val="11"/>
        <color theme="1"/>
        <rFont val="ＭＳ Ｐゴシック"/>
        <family val="3"/>
        <charset val="128"/>
      </rPr>
      <t>BCTICC1.3.3</t>
    </r>
  </si>
  <si>
    <t>SK0225</t>
  </si>
  <si>
    <t>SK0244</t>
  </si>
  <si>
    <t>Human Juvenil Melanocytes</t>
  </si>
  <si>
    <t>P4</t>
  </si>
  <si>
    <t>56 Y.</t>
  </si>
  <si>
    <t>22 M.</t>
  </si>
  <si>
    <t>Foreskin</t>
  </si>
  <si>
    <t>SK0052</t>
  </si>
  <si>
    <t>SK0226</t>
  </si>
  <si>
    <t>3 Y.</t>
  </si>
  <si>
    <t>SK0255</t>
  </si>
  <si>
    <t>SK0232</t>
  </si>
  <si>
    <t>P3 to P6</t>
  </si>
  <si>
    <t>21 M.</t>
  </si>
  <si>
    <t>SK0247</t>
  </si>
  <si>
    <t>5 Y.</t>
  </si>
  <si>
    <t>SK0286</t>
  </si>
  <si>
    <t>3.5 Y.</t>
  </si>
  <si>
    <t>海外在庫</t>
    <rPh sb="0" eb="2">
      <t>カイガイ</t>
    </rPh>
    <rPh sb="2" eb="4">
      <t>ザイコ</t>
    </rPh>
    <phoneticPr fontId="23"/>
  </si>
  <si>
    <t>4Y.4M.</t>
  </si>
  <si>
    <t>SK0288</t>
  </si>
  <si>
    <t>SK0293</t>
  </si>
  <si>
    <t>SK0295</t>
  </si>
  <si>
    <t>Abdominal skin</t>
  </si>
  <si>
    <t>SK0257</t>
  </si>
  <si>
    <t>SK0017</t>
  </si>
  <si>
    <t>34 M.</t>
  </si>
  <si>
    <t>23 M.</t>
  </si>
  <si>
    <t>SK0611</t>
  </si>
  <si>
    <t>6Y.</t>
  </si>
  <si>
    <t>P0 to P2</t>
  </si>
  <si>
    <t>3Y.</t>
  </si>
  <si>
    <t>III / Caucasian</t>
  </si>
  <si>
    <t>SK0661</t>
  </si>
  <si>
    <t>31M.</t>
  </si>
  <si>
    <t>CBCTICC1.2.4</t>
  </si>
  <si>
    <t>SK0083</t>
  </si>
  <si>
    <t>African / V</t>
  </si>
  <si>
    <t>SK0663</t>
  </si>
  <si>
    <t>Caucasian/III</t>
  </si>
  <si>
    <t>SK0665</t>
  </si>
  <si>
    <t>4Y.</t>
  </si>
  <si>
    <t>Abdominal</t>
  </si>
  <si>
    <t>Caucasian/IV</t>
  </si>
  <si>
    <t>SK0207</t>
  </si>
  <si>
    <t>Human Aged Melanocytes</t>
  </si>
  <si>
    <t>Medium, Melanocytes</t>
  </si>
  <si>
    <r>
      <t>C</t>
    </r>
    <r>
      <rPr>
        <sz val="11"/>
        <color theme="1"/>
        <rFont val="ＭＳ Ｐゴシック"/>
        <family val="3"/>
        <charset val="128"/>
      </rPr>
      <t>BCTICC1.5.1</t>
    </r>
  </si>
  <si>
    <t>KO036</t>
  </si>
  <si>
    <t>Cryopreserved Human Hair Follicle Dermal Papilla Cells</t>
  </si>
  <si>
    <t>SK0229</t>
  </si>
  <si>
    <t>81 Y.</t>
  </si>
  <si>
    <t>Neck</t>
  </si>
  <si>
    <t>SK0271</t>
  </si>
  <si>
    <t xml:space="preserve">  Oral Mucosa Epithelial cells：口腔粘膜上皮細胞</t>
    <rPh sb="31" eb="33">
      <t>コウクウ</t>
    </rPh>
    <rPh sb="33" eb="35">
      <t>ネンマク</t>
    </rPh>
    <rPh sb="35" eb="37">
      <t>ジョウヒ</t>
    </rPh>
    <rPh sb="37" eb="39">
      <t>サイボウ</t>
    </rPh>
    <phoneticPr fontId="22"/>
  </si>
  <si>
    <r>
      <t>C</t>
    </r>
    <r>
      <rPr>
        <sz val="11"/>
        <color theme="1"/>
        <rFont val="ＭＳ Ｐゴシック"/>
        <family val="3"/>
        <charset val="128"/>
      </rPr>
      <t>BCTICC1.8.3</t>
    </r>
  </si>
  <si>
    <t>Chest skin</t>
  </si>
  <si>
    <t>Human Oral Mucosa Epithelial cells</t>
  </si>
  <si>
    <t>SK0082</t>
  </si>
  <si>
    <t>23Y.</t>
  </si>
  <si>
    <t>Lips</t>
  </si>
  <si>
    <t xml:space="preserve">Human Juvenil Dermal Fibroblasts </t>
  </si>
  <si>
    <t>SK0104</t>
  </si>
  <si>
    <t>SK0344</t>
  </si>
  <si>
    <t>19 Y.</t>
  </si>
  <si>
    <t>19 M.</t>
  </si>
  <si>
    <t>SK0201</t>
  </si>
  <si>
    <t>SK0138</t>
  </si>
  <si>
    <t>SK0341</t>
  </si>
  <si>
    <t>25 Y.</t>
  </si>
  <si>
    <t>SK0530</t>
  </si>
  <si>
    <t>Medium, Epidermal Keratinocytes</t>
  </si>
  <si>
    <t xml:space="preserve">  Oral Mucosa Fibroblasts：口腔粘膜線維芽細胞</t>
    <rPh sb="30" eb="32">
      <t>センイ</t>
    </rPh>
    <rPh sb="32" eb="33">
      <t>メ</t>
    </rPh>
    <rPh sb="33" eb="35">
      <t>サイボウ</t>
    </rPh>
    <phoneticPr fontId="22"/>
  </si>
  <si>
    <r>
      <t>C</t>
    </r>
    <r>
      <rPr>
        <sz val="11"/>
        <color theme="1"/>
        <rFont val="ＭＳ Ｐゴシック"/>
        <family val="3"/>
        <charset val="128"/>
      </rPr>
      <t>BCTICC1.8.2</t>
    </r>
  </si>
  <si>
    <t>53 Y.</t>
  </si>
  <si>
    <t>SK0073</t>
  </si>
  <si>
    <t>Human Oral Mucosa Fibroblasts</t>
  </si>
  <si>
    <t>64 Y.</t>
  </si>
  <si>
    <t>V562F01</t>
  </si>
  <si>
    <t>SK0124</t>
  </si>
  <si>
    <t>SK0275</t>
  </si>
  <si>
    <t>SK0194</t>
  </si>
  <si>
    <t>7 Y.</t>
  </si>
  <si>
    <t>Gingiva</t>
  </si>
  <si>
    <t>SK0252</t>
  </si>
  <si>
    <t>CBCTIGM.Kerat</t>
  </si>
  <si>
    <t>26 M</t>
  </si>
  <si>
    <t xml:space="preserve">  Epidermal Keratinocytes：皮膚角化細胞</t>
    <rPh sb="26" eb="28">
      <t>ヒフ</t>
    </rPh>
    <rPh sb="28" eb="29">
      <t>カク</t>
    </rPh>
    <rPh sb="29" eb="30">
      <t>カ</t>
    </rPh>
    <rPh sb="30" eb="32">
      <t>サイボウ</t>
    </rPh>
    <phoneticPr fontId="22"/>
  </si>
  <si>
    <t>SK0527</t>
  </si>
  <si>
    <t>CBCTICC1.2.1</t>
  </si>
  <si>
    <t>SK0008</t>
  </si>
  <si>
    <t>SK0335</t>
  </si>
  <si>
    <t>Human Adult Epidermal Keratinocytes</t>
  </si>
  <si>
    <t>25Y.</t>
  </si>
  <si>
    <t>Buttock</t>
  </si>
  <si>
    <t>SK0026</t>
  </si>
  <si>
    <t>20Y.</t>
  </si>
  <si>
    <t>CBCTICC1.1.1</t>
  </si>
  <si>
    <t>SK0165</t>
  </si>
  <si>
    <t>SK0192</t>
  </si>
  <si>
    <t>SK0090</t>
  </si>
  <si>
    <t>SK0215</t>
  </si>
  <si>
    <t>36 Y.</t>
  </si>
  <si>
    <t>SK0375</t>
  </si>
  <si>
    <t>SK0272</t>
  </si>
  <si>
    <t>CBCTICC1.1.2</t>
  </si>
  <si>
    <t>SK0319</t>
  </si>
  <si>
    <t>20 M.</t>
  </si>
  <si>
    <t>Afracan</t>
  </si>
  <si>
    <t>34 Y.</t>
  </si>
  <si>
    <t>Arm</t>
  </si>
  <si>
    <t>40 Y.</t>
  </si>
  <si>
    <t>V</t>
  </si>
  <si>
    <t>P0 to P1</t>
  </si>
  <si>
    <t xml:space="preserve">SK0355 </t>
  </si>
  <si>
    <t>30 Y.</t>
  </si>
  <si>
    <t>SK0178</t>
  </si>
  <si>
    <t xml:space="preserve">Human Adult Epidermal Keratinocytes  </t>
  </si>
  <si>
    <t>SK0397</t>
  </si>
  <si>
    <t>Asian</t>
  </si>
  <si>
    <t>SK0246</t>
  </si>
  <si>
    <t>SK0424</t>
  </si>
  <si>
    <t>CBCTICC1.1.3</t>
  </si>
  <si>
    <t>Leg</t>
  </si>
  <si>
    <t>SK0450</t>
  </si>
  <si>
    <t>SK0461</t>
  </si>
  <si>
    <t>31Y</t>
  </si>
  <si>
    <t>SK0460</t>
  </si>
  <si>
    <t>SK0069</t>
  </si>
  <si>
    <t>SK0545</t>
  </si>
  <si>
    <t>SK0558</t>
  </si>
  <si>
    <t>35Y.</t>
  </si>
  <si>
    <t>SK0594</t>
  </si>
  <si>
    <t>SK0595</t>
  </si>
  <si>
    <t>32Y.</t>
  </si>
  <si>
    <t>SK0690</t>
  </si>
  <si>
    <t>10 M.</t>
  </si>
  <si>
    <t>CBCTICC1.2.2</t>
  </si>
  <si>
    <t>SK0037</t>
  </si>
  <si>
    <t>Human Neonatal Epidermal Keratinocytes</t>
  </si>
  <si>
    <t>※在庫品限り。なくなり次第取り扱い終了。</t>
    <rPh sb="1" eb="4">
      <t>ザイコヒン</t>
    </rPh>
    <rPh sb="4" eb="5">
      <t>カギ</t>
    </rPh>
    <rPh sb="11" eb="13">
      <t>シダイ</t>
    </rPh>
    <rPh sb="13" eb="14">
      <t>ト</t>
    </rPh>
    <rPh sb="15" eb="16">
      <t>アツカ</t>
    </rPh>
    <rPh sb="17" eb="19">
      <t>シュウリョウ</t>
    </rPh>
    <phoneticPr fontId="7"/>
  </si>
  <si>
    <t>CBCTICC1.2.3</t>
  </si>
  <si>
    <t>Cells (106)</t>
  </si>
  <si>
    <t>SK0268</t>
  </si>
  <si>
    <t>SK0045</t>
  </si>
  <si>
    <t>Human Juvenile Epidermal Keratinocytes</t>
  </si>
  <si>
    <t>SK0166</t>
  </si>
  <si>
    <t>Human Juvenil Dermal Fibroblasts</t>
  </si>
  <si>
    <t>30 M.</t>
  </si>
  <si>
    <t>SK0028</t>
  </si>
  <si>
    <t>V / African</t>
  </si>
  <si>
    <t>SK0100</t>
  </si>
  <si>
    <t>SK0036</t>
  </si>
  <si>
    <t>SK0041</t>
  </si>
  <si>
    <t>2 Y.</t>
  </si>
  <si>
    <t>SK0049</t>
  </si>
  <si>
    <t>SK0051</t>
  </si>
  <si>
    <t>SK0084</t>
  </si>
  <si>
    <t>SK0087</t>
  </si>
  <si>
    <t>SK0096</t>
  </si>
  <si>
    <t>SK0099</t>
  </si>
  <si>
    <t>SK0388</t>
  </si>
  <si>
    <t>SK0112</t>
  </si>
  <si>
    <t>61 Y.</t>
  </si>
  <si>
    <t>SK0115</t>
  </si>
  <si>
    <t>SK0129</t>
  </si>
  <si>
    <t>SK0133</t>
  </si>
  <si>
    <t>26 M.</t>
  </si>
  <si>
    <t>29 Y.</t>
  </si>
  <si>
    <t>SK0136</t>
  </si>
  <si>
    <t>SK0176</t>
  </si>
  <si>
    <t>SK0213</t>
  </si>
  <si>
    <t>Afriacan</t>
  </si>
  <si>
    <t>8 Y.</t>
  </si>
  <si>
    <t>SK0236</t>
  </si>
  <si>
    <t>29 M.</t>
  </si>
  <si>
    <t>SK0270</t>
  </si>
  <si>
    <t>SK0277</t>
  </si>
  <si>
    <t>28 M.</t>
  </si>
  <si>
    <t>SK0279</t>
  </si>
  <si>
    <t>33 M.</t>
  </si>
  <si>
    <t>SK0289</t>
  </si>
  <si>
    <t>SK0294</t>
  </si>
  <si>
    <t>SK0374</t>
  </si>
  <si>
    <t>8Y.</t>
  </si>
  <si>
    <t>SK0419</t>
  </si>
  <si>
    <t>SK0018</t>
  </si>
  <si>
    <t>15 Y.</t>
  </si>
  <si>
    <t>EAR</t>
  </si>
  <si>
    <t>Human Aged Epidermal Keratinocytes</t>
  </si>
  <si>
    <t xml:space="preserve">  Dermal Fibroblasts：皮膚線維芽細胞</t>
    <rPh sb="21" eb="23">
      <t>ヒフ</t>
    </rPh>
    <rPh sb="23" eb="25">
      <t>センイ</t>
    </rPh>
    <rPh sb="25" eb="26">
      <t>メ</t>
    </rPh>
    <rPh sb="26" eb="28">
      <t>サイボウ</t>
    </rPh>
    <phoneticPr fontId="22"/>
  </si>
  <si>
    <t>KO021</t>
  </si>
  <si>
    <t>Human Adult Dermal Fibroblasts</t>
  </si>
  <si>
    <t>KO056</t>
  </si>
  <si>
    <t xml:space="preserve">Human Adult Dermal Fibroblasts </t>
  </si>
  <si>
    <t>SK0260</t>
  </si>
  <si>
    <t>SK0284</t>
  </si>
  <si>
    <t>35 Y.</t>
  </si>
  <si>
    <t>SK0326</t>
  </si>
  <si>
    <t>Human Adult Dermal Papillary Fibroblasts</t>
  </si>
  <si>
    <t>17 M.</t>
  </si>
  <si>
    <t>46 Y.</t>
  </si>
  <si>
    <t>Human Adult Dermal Reticular Fibroblasts</t>
  </si>
  <si>
    <t>41 Y.</t>
  </si>
  <si>
    <t>37 Y.</t>
  </si>
  <si>
    <t>SK0046</t>
  </si>
  <si>
    <t>26Y.</t>
  </si>
  <si>
    <t>22Y.</t>
  </si>
  <si>
    <t>27 M.</t>
  </si>
  <si>
    <t>SK0563</t>
  </si>
  <si>
    <t>39Y.</t>
  </si>
  <si>
    <t>Africain</t>
  </si>
  <si>
    <t>SK0600</t>
  </si>
  <si>
    <t>SK0602</t>
  </si>
  <si>
    <t>SK0622</t>
  </si>
  <si>
    <t>37Y.</t>
  </si>
  <si>
    <t>SK0627</t>
  </si>
  <si>
    <t>V612F02</t>
  </si>
  <si>
    <t>28 Y.</t>
  </si>
  <si>
    <t>SK0202</t>
  </si>
  <si>
    <t>SK0086</t>
  </si>
  <si>
    <t>11 M.</t>
  </si>
  <si>
    <t>SK0269</t>
  </si>
  <si>
    <t>15 M.</t>
  </si>
  <si>
    <t>SK0091</t>
  </si>
  <si>
    <t>SK0098</t>
  </si>
  <si>
    <t>14 M.</t>
  </si>
  <si>
    <t>SK0122</t>
  </si>
  <si>
    <t>SK0135</t>
  </si>
  <si>
    <t>SK0139</t>
  </si>
  <si>
    <t>19M.</t>
  </si>
  <si>
    <t>SK0142</t>
  </si>
  <si>
    <t>13 M.</t>
  </si>
  <si>
    <t>SK0164</t>
  </si>
  <si>
    <t>SK0167</t>
  </si>
  <si>
    <t>SK0168</t>
  </si>
  <si>
    <t>SK0174</t>
  </si>
  <si>
    <t>SK0175</t>
  </si>
  <si>
    <t>SK0179</t>
  </si>
  <si>
    <t>SK0183</t>
  </si>
  <si>
    <t>SK0184</t>
  </si>
  <si>
    <t>SK0214</t>
  </si>
  <si>
    <t>SK0223</t>
  </si>
  <si>
    <t>SK0227</t>
  </si>
  <si>
    <t>SK0231</t>
  </si>
  <si>
    <t>SK0248</t>
  </si>
  <si>
    <t>9 Y.</t>
  </si>
  <si>
    <t>SK0273</t>
  </si>
  <si>
    <t>P1.</t>
  </si>
  <si>
    <t>SK0376</t>
  </si>
  <si>
    <t>5Y.</t>
  </si>
  <si>
    <t>15Y</t>
  </si>
  <si>
    <t>Ear</t>
  </si>
  <si>
    <t>Human Aged Dermal Fibroblasts</t>
  </si>
  <si>
    <t>PK002</t>
  </si>
  <si>
    <t>SK0218</t>
  </si>
  <si>
    <t>Human Aged Dermal Papillary Fibroblasts</t>
  </si>
  <si>
    <t>CBCTIGM.Fibro</t>
  </si>
  <si>
    <t>Medium, Dermal Fibroblasts</t>
  </si>
  <si>
    <t>Frozen Lipid Droplet Stimulator</t>
  </si>
  <si>
    <r>
      <t>C</t>
    </r>
    <r>
      <rPr>
        <sz val="11"/>
        <color theme="1"/>
        <rFont val="ＭＳ Ｐゴシック"/>
        <family val="3"/>
        <charset val="128"/>
      </rPr>
      <t>BLDS</t>
    </r>
  </si>
  <si>
    <t>SK0812</t>
  </si>
  <si>
    <t>54Y.</t>
  </si>
  <si>
    <t>SK0865</t>
  </si>
  <si>
    <t>SK0827</t>
  </si>
  <si>
    <t xml:space="preserve">Human Juvenile Epidermal Keratinocytes </t>
  </si>
  <si>
    <t>SK0862</t>
  </si>
  <si>
    <t xml:space="preserve">Human Adult Epidermal Keratinocytes </t>
  </si>
  <si>
    <t xml:space="preserve">Human Aged Dermal Fibroblasts </t>
  </si>
  <si>
    <t>1Y.</t>
  </si>
  <si>
    <t xml:space="preserve"> Caucasian / III</t>
  </si>
  <si>
    <t>SK0826</t>
  </si>
  <si>
    <t>65Y.</t>
  </si>
  <si>
    <t>Caucasian / III</t>
  </si>
  <si>
    <t>20240806-B</t>
    <phoneticPr fontId="7"/>
  </si>
  <si>
    <t>SK0418</t>
  </si>
  <si>
    <t>24 Y.</t>
  </si>
  <si>
    <r>
      <rPr>
        <b/>
        <sz val="18"/>
        <color rgb="FFFF0000"/>
        <rFont val="ＭＳ Ｐゴシック"/>
        <family val="3"/>
        <charset val="128"/>
      </rPr>
      <t>【キャンペーン】</t>
    </r>
    <r>
      <rPr>
        <b/>
        <sz val="18"/>
        <color rgb="FFFF0000"/>
        <rFont val="Arial"/>
        <family val="2"/>
      </rPr>
      <t>2024</t>
    </r>
    <r>
      <rPr>
        <b/>
        <sz val="18"/>
        <color rgb="FFFF0000"/>
        <rFont val="ＭＳ Ｐゴシック"/>
        <family val="3"/>
        <charset val="128"/>
      </rPr>
      <t>年</t>
    </r>
    <r>
      <rPr>
        <b/>
        <sz val="18"/>
        <color rgb="FFFF0000"/>
        <rFont val="Arial"/>
        <family val="2"/>
      </rPr>
      <t>11</t>
    </r>
    <r>
      <rPr>
        <b/>
        <sz val="18"/>
        <color rgb="FFFF0000"/>
        <rFont val="ＭＳ Ｐゴシック"/>
        <family val="3"/>
        <charset val="128"/>
      </rPr>
      <t>月</t>
    </r>
    <r>
      <rPr>
        <b/>
        <sz val="18"/>
        <color rgb="FFFF0000"/>
        <rFont val="Arial"/>
        <family val="2"/>
      </rPr>
      <t>20</t>
    </r>
    <r>
      <rPr>
        <b/>
        <sz val="18"/>
        <color rgb="FFFF0000"/>
        <rFont val="ＭＳ Ｐゴシック"/>
        <family val="3"/>
        <charset val="128"/>
      </rPr>
      <t>日～</t>
    </r>
    <r>
      <rPr>
        <b/>
        <sz val="18"/>
        <color rgb="FFFF0000"/>
        <rFont val="Arial"/>
        <family val="2"/>
      </rPr>
      <t>2024</t>
    </r>
    <r>
      <rPr>
        <b/>
        <sz val="18"/>
        <color rgb="FFFF0000"/>
        <rFont val="ＭＳ Ｐゴシック"/>
        <family val="3"/>
        <charset val="128"/>
      </rPr>
      <t>年</t>
    </r>
    <r>
      <rPr>
        <b/>
        <sz val="18"/>
        <color rgb="FFFF0000"/>
        <rFont val="Arial"/>
        <family val="2"/>
      </rPr>
      <t>12</t>
    </r>
    <r>
      <rPr>
        <b/>
        <sz val="18"/>
        <color rgb="FFFF0000"/>
        <rFont val="ＭＳ Ｐゴシック"/>
        <family val="3"/>
        <charset val="128"/>
      </rPr>
      <t>月</t>
    </r>
    <r>
      <rPr>
        <b/>
        <sz val="18"/>
        <color rgb="FFFF0000"/>
        <rFont val="Arial"/>
        <family val="2"/>
      </rPr>
      <t>27</t>
    </r>
    <r>
      <rPr>
        <b/>
        <sz val="18"/>
        <color rgb="FFFF0000"/>
        <rFont val="ＭＳ Ｐゴシック"/>
        <family val="3"/>
        <charset val="128"/>
      </rPr>
      <t>日のご注文分まで定価の</t>
    </r>
    <r>
      <rPr>
        <b/>
        <sz val="18"/>
        <color rgb="FFFF0000"/>
        <rFont val="Arial"/>
        <family val="2"/>
      </rPr>
      <t>25%</t>
    </r>
    <r>
      <rPr>
        <b/>
        <sz val="18"/>
        <color rgb="FFFF0000"/>
        <rFont val="ＭＳ Ｐゴシック"/>
        <family val="3"/>
        <charset val="128"/>
      </rPr>
      <t>引きでご提供いたします。</t>
    </r>
    <r>
      <rPr>
        <b/>
        <sz val="18"/>
        <color rgb="FFFF0000"/>
        <rFont val="Arial"/>
        <family val="2"/>
      </rPr>
      <t xml:space="preserve"> </t>
    </r>
    <r>
      <rPr>
        <b/>
        <sz val="18"/>
        <color rgb="FFFF0000"/>
        <rFont val="ＭＳ Ｐゴシック"/>
        <family val="3"/>
        <charset val="128"/>
      </rPr>
      <t>※培地は対象外です。</t>
    </r>
    <phoneticPr fontId="30"/>
  </si>
  <si>
    <r>
      <t>＊細胞輸送費：定期便での取り寄せにご同意いただける場合、海外輸送サービス費は弊社負担です。
　　　　　　　タイムリーな輸入をご希望される場合には、海外輸送サービス費として１回の輸送につき1</t>
    </r>
    <r>
      <rPr>
        <sz val="11"/>
        <color theme="1"/>
        <rFont val="游ゴシック"/>
        <family val="3"/>
        <scheme val="minor"/>
      </rPr>
      <t>2</t>
    </r>
    <r>
      <rPr>
        <sz val="11"/>
        <color theme="1"/>
        <rFont val="游ゴシック"/>
        <family val="3"/>
        <scheme val="minor"/>
      </rPr>
      <t>0,000</t>
    </r>
    <r>
      <rPr>
        <sz val="11"/>
        <color theme="1"/>
        <rFont val="ＭＳ Ｐゴシック"/>
        <family val="3"/>
        <charset val="128"/>
      </rPr>
      <t>円を別途申し受けます。</t>
    </r>
    <rPh sb="1" eb="3">
      <t>サイボウ</t>
    </rPh>
    <rPh sb="3" eb="6">
      <t>ユソウヒ</t>
    </rPh>
    <rPh sb="7" eb="10">
      <t>テイキビン</t>
    </rPh>
    <rPh sb="12" eb="13">
      <t>ト</t>
    </rPh>
    <rPh sb="14" eb="15">
      <t>ヨ</t>
    </rPh>
    <rPh sb="18" eb="20">
      <t>ドウイ</t>
    </rPh>
    <rPh sb="25" eb="27">
      <t>バアイ</t>
    </rPh>
    <rPh sb="28" eb="30">
      <t>カイガイ</t>
    </rPh>
    <rPh sb="30" eb="32">
      <t>ユソウ</t>
    </rPh>
    <rPh sb="36" eb="37">
      <t>ヒ</t>
    </rPh>
    <rPh sb="38" eb="40">
      <t>ヘイシャ</t>
    </rPh>
    <rPh sb="40" eb="42">
      <t>フタン</t>
    </rPh>
    <rPh sb="59" eb="61">
      <t>ユニュウ</t>
    </rPh>
    <rPh sb="63" eb="65">
      <t>キボウ</t>
    </rPh>
    <rPh sb="68" eb="70">
      <t>バアイ</t>
    </rPh>
    <rPh sb="86" eb="87">
      <t>カイ</t>
    </rPh>
    <rPh sb="88" eb="90">
      <t>ユソウ</t>
    </rPh>
    <rPh sb="100" eb="101">
      <t>エン</t>
    </rPh>
    <rPh sb="102" eb="104">
      <t>ベット</t>
    </rPh>
    <rPh sb="104" eb="105">
      <t>モウ</t>
    </rPh>
    <rPh sb="106" eb="107">
      <t>ウ</t>
    </rPh>
    <phoneticPr fontId="28"/>
  </si>
  <si>
    <t>キャンペーン価格
(税別)</t>
    <rPh sb="6" eb="8">
      <t>カカク</t>
    </rPh>
    <rPh sb="10" eb="12">
      <t>ゼイベツ</t>
    </rPh>
    <phoneticPr fontId="28"/>
  </si>
  <si>
    <t>取扱終了しました。</t>
    <rPh sb="0" eb="2">
      <t>トリアツカイ</t>
    </rPh>
    <rPh sb="2" eb="4">
      <t>シュウリョウ</t>
    </rPh>
    <phoneticPr fontId="7"/>
  </si>
  <si>
    <t>Human Juvenile Dermal Fibroblasts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</si>
</sst>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F800]dddd\,\ mmmm\ dd\,\ yyyy"/>
  </numFmts>
  <fonts count="33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</font>
    <font>
      <sz val="11"/>
      <color theme="1"/>
      <name val="Arial Narrow"/>
      <family val="2"/>
    </font>
    <font>
      <sz val="16"/>
      <color theme="1"/>
      <name val="メイリオ"/>
      <family val="3"/>
    </font>
    <font>
      <sz val="11"/>
      <color theme="1"/>
      <name val="Arial"/>
      <family val="2"/>
    </font>
    <font>
      <sz val="18"/>
      <color theme="1"/>
      <name val="ＭＳ Ｐゴシック"/>
      <family val="3"/>
    </font>
    <font>
      <i/>
      <sz val="11"/>
      <color theme="1"/>
      <name val="Arial"/>
      <family val="2"/>
    </font>
    <font>
      <b/>
      <sz val="16"/>
      <color theme="0"/>
      <name val="メイリオ"/>
      <family val="3"/>
    </font>
    <font>
      <sz val="1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b/>
      <sz val="16"/>
      <color rgb="FFFF0000"/>
      <name val="ＭＳ Ｐゴシック"/>
      <family val="3"/>
    </font>
    <font>
      <sz val="10"/>
      <name val="ＭＳ Ｐゴシック"/>
      <family val="3"/>
    </font>
    <font>
      <sz val="6"/>
      <name val="游ゴシック"/>
      <family val="3"/>
      <charset val="128"/>
    </font>
    <font>
      <sz val="11"/>
      <color rgb="FF9C6500"/>
      <name val="ＭＳ Ｐゴシック"/>
      <family val="2"/>
    </font>
    <font>
      <vertAlign val="superscript"/>
      <sz val="10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8"/>
      <color rgb="FFFF0000"/>
      <name val="Arial"/>
      <family val="2"/>
    </font>
    <font>
      <b/>
      <sz val="18"/>
      <color rgb="FFFF0000"/>
      <name val="ＭＳ Ｐゴシック"/>
      <family val="3"/>
      <charset val="128"/>
    </font>
    <font>
      <sz val="6"/>
      <name val="游ゴシック"/>
      <family val="3"/>
    </font>
    <font>
      <b/>
      <sz val="11"/>
      <color rgb="FFFF0000"/>
      <name val="Arial"/>
      <family val="2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FF3"/>
        <bgColor indexed="64"/>
      </patternFill>
    </fill>
  </fills>
  <borders count="5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2" fillId="0" borderId="0" xfId="18" applyFont="1" applyFill="1" applyAlignment="1">
      <alignment horizontal="right" vertical="center"/>
    </xf>
    <xf numFmtId="0" fontId="2" fillId="0" borderId="0" xfId="17" applyFont="1" applyAlignment="1">
      <alignment horizontal="center" vertical="center"/>
    </xf>
    <xf numFmtId="0" fontId="6" fillId="0" borderId="0" xfId="18">
      <alignment vertical="center"/>
    </xf>
    <xf numFmtId="0" fontId="8" fillId="0" borderId="0" xfId="18" applyFont="1" applyAlignment="1">
      <alignment horizontal="center" vertical="center"/>
    </xf>
    <xf numFmtId="6" fontId="2" fillId="0" borderId="0" xfId="19" applyFont="1" applyAlignment="1">
      <alignment horizontal="center" vertical="center"/>
    </xf>
    <xf numFmtId="0" fontId="9" fillId="0" borderId="0" xfId="18" applyFont="1" applyFill="1" applyAlignment="1"/>
    <xf numFmtId="0" fontId="10" fillId="0" borderId="0" xfId="18" applyFont="1" applyFill="1" applyAlignment="1"/>
    <xf numFmtId="0" fontId="11" fillId="0" borderId="0" xfId="18" applyFont="1" applyAlignment="1">
      <alignment vertical="center" wrapText="1"/>
    </xf>
    <xf numFmtId="0" fontId="10" fillId="0" borderId="0" xfId="18" applyFont="1" applyFill="1" applyAlignment="1">
      <alignment vertical="center"/>
    </xf>
    <xf numFmtId="0" fontId="9" fillId="0" borderId="0" xfId="18" applyFont="1" applyFill="1" applyBorder="1" applyAlignment="1"/>
    <xf numFmtId="0" fontId="11" fillId="0" borderId="0" xfId="15" applyFont="1" applyAlignment="1"/>
    <xf numFmtId="0" fontId="11" fillId="0" borderId="0" xfId="18" applyFont="1" applyBorder="1" applyAlignment="1"/>
    <xf numFmtId="0" fontId="11" fillId="0" borderId="0" xfId="18" applyFont="1">
      <alignment vertical="center"/>
    </xf>
    <xf numFmtId="0" fontId="3" fillId="0" borderId="0" xfId="4" applyAlignment="1">
      <alignment horizontal="right" vertical="center"/>
    </xf>
    <xf numFmtId="0" fontId="2" fillId="0" borderId="0" xfId="18" applyFont="1" applyAlignment="1" applyProtection="1">
      <alignment horizontal="right" vertical="center"/>
      <protection locked="0"/>
    </xf>
    <xf numFmtId="0" fontId="4" fillId="0" borderId="0" xfId="7" applyFont="1" applyFill="1" applyAlignment="1">
      <alignment horizontal="right" vertical="center"/>
    </xf>
    <xf numFmtId="0" fontId="2" fillId="0" borderId="0" xfId="18" applyFont="1" applyFill="1" applyAlignment="1">
      <alignment horizontal="right" vertical="center"/>
    </xf>
    <xf numFmtId="0" fontId="12" fillId="0" borderId="0" xfId="18" applyFont="1" applyAlignment="1">
      <alignment horizontal="center" vertical="center"/>
    </xf>
    <xf numFmtId="0" fontId="13" fillId="0" borderId="0" xfId="18" applyFont="1" applyFill="1" applyBorder="1" applyAlignment="1">
      <alignment horizontal="center" vertical="center"/>
    </xf>
    <xf numFmtId="0" fontId="14" fillId="3" borderId="0" xfId="18" applyFont="1" applyFill="1" applyBorder="1" applyAlignment="1">
      <alignment horizontal="left" vertical="center"/>
    </xf>
    <xf numFmtId="0" fontId="9" fillId="0" borderId="1" xfId="18" applyFont="1" applyFill="1" applyBorder="1" applyAlignment="1">
      <alignment horizontal="center"/>
    </xf>
    <xf numFmtId="0" fontId="9" fillId="0" borderId="0" xfId="18" applyFont="1" applyFill="1" applyAlignment="1">
      <alignment horizontal="center"/>
    </xf>
    <xf numFmtId="0" fontId="9" fillId="0" borderId="0" xfId="18" applyFont="1" applyFill="1" applyAlignment="1">
      <alignment horizontal="center"/>
    </xf>
    <xf numFmtId="0" fontId="11" fillId="0" borderId="0" xfId="17" applyFont="1" applyAlignment="1">
      <alignment horizontal="center" vertical="center" wrapText="1"/>
    </xf>
    <xf numFmtId="0" fontId="2" fillId="0" borderId="0" xfId="17" applyFont="1" applyAlignment="1">
      <alignment horizontal="center" vertical="center"/>
    </xf>
    <xf numFmtId="0" fontId="11" fillId="0" borderId="0" xfId="18" applyFont="1" applyFill="1" applyBorder="1" applyAlignment="1">
      <alignment horizontal="center" vertical="center" wrapText="1"/>
    </xf>
    <xf numFmtId="0" fontId="11" fillId="0" borderId="0" xfId="17" applyFont="1" applyAlignment="1">
      <alignment horizontal="center" vertical="center"/>
    </xf>
    <xf numFmtId="0" fontId="2" fillId="0" borderId="0" xfId="18" applyFont="1" applyAlignment="1">
      <alignment horizontal="left" vertical="center" wrapText="1"/>
    </xf>
    <xf numFmtId="0" fontId="14" fillId="3" borderId="0" xfId="18" applyFont="1" applyFill="1" applyBorder="1" applyAlignment="1">
      <alignment vertical="center"/>
    </xf>
    <xf numFmtId="0" fontId="11" fillId="0" borderId="2" xfId="18" applyFont="1" applyBorder="1" applyAlignment="1">
      <alignment vertical="center" wrapText="1"/>
    </xf>
    <xf numFmtId="0" fontId="2" fillId="0" borderId="6" xfId="18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center" vertical="center"/>
    </xf>
    <xf numFmtId="0" fontId="11" fillId="0" borderId="7" xfId="17" applyFont="1" applyBorder="1" applyAlignment="1">
      <alignment vertical="center" wrapText="1"/>
    </xf>
    <xf numFmtId="0" fontId="2" fillId="2" borderId="11" xfId="2" applyFont="1" applyBorder="1" applyAlignment="1">
      <alignment horizontal="center" vertical="center"/>
    </xf>
    <xf numFmtId="0" fontId="2" fillId="5" borderId="11" xfId="2" applyFont="1" applyFill="1" applyBorder="1" applyAlignment="1">
      <alignment horizontal="center" vertical="center"/>
    </xf>
    <xf numFmtId="0" fontId="11" fillId="2" borderId="10" xfId="2" applyFont="1" applyBorder="1" applyAlignment="1">
      <alignment horizontal="center" vertical="center"/>
    </xf>
    <xf numFmtId="0" fontId="11" fillId="2" borderId="10" xfId="2" applyFont="1" applyBorder="1" applyAlignment="1">
      <alignment vertical="center"/>
    </xf>
    <xf numFmtId="0" fontId="11" fillId="0" borderId="13" xfId="18" applyFont="1" applyBorder="1" applyAlignment="1">
      <alignment vertical="center" wrapText="1"/>
    </xf>
    <xf numFmtId="0" fontId="15" fillId="6" borderId="14" xfId="18" applyFont="1" applyFill="1" applyBorder="1" applyAlignment="1">
      <alignment horizontal="left" vertical="center"/>
    </xf>
    <xf numFmtId="0" fontId="15" fillId="6" borderId="15" xfId="18" applyFont="1" applyFill="1" applyBorder="1" applyAlignment="1">
      <alignment horizontal="left" vertical="center"/>
    </xf>
    <xf numFmtId="0" fontId="15" fillId="6" borderId="16" xfId="18" applyFont="1" applyFill="1" applyBorder="1" applyAlignment="1">
      <alignment horizontal="left" vertical="center"/>
    </xf>
    <xf numFmtId="0" fontId="2" fillId="6" borderId="6" xfId="18" applyFont="1" applyFill="1" applyBorder="1" applyAlignment="1">
      <alignment horizontal="left" vertical="center"/>
    </xf>
    <xf numFmtId="0" fontId="2" fillId="4" borderId="14" xfId="2" applyFont="1" applyFill="1" applyBorder="1" applyAlignment="1">
      <alignment vertical="center"/>
    </xf>
    <xf numFmtId="0" fontId="2" fillId="6" borderId="0" xfId="18" applyFont="1" applyFill="1" applyBorder="1" applyAlignment="1">
      <alignment horizontal="left" vertical="center"/>
    </xf>
    <xf numFmtId="0" fontId="11" fillId="0" borderId="17" xfId="17" applyFont="1" applyBorder="1" applyAlignment="1">
      <alignment vertical="center" wrapText="1"/>
    </xf>
    <xf numFmtId="0" fontId="11" fillId="6" borderId="15" xfId="17" applyFont="1" applyFill="1" applyBorder="1" applyAlignment="1">
      <alignment horizontal="left" vertical="center"/>
    </xf>
    <xf numFmtId="0" fontId="15" fillId="6" borderId="18" xfId="17" applyFont="1" applyFill="1" applyBorder="1" applyAlignment="1">
      <alignment horizontal="left" vertical="center" wrapText="1"/>
    </xf>
    <xf numFmtId="0" fontId="11" fillId="6" borderId="19" xfId="17" applyFont="1" applyFill="1" applyBorder="1" applyAlignment="1">
      <alignment horizontal="left" vertical="center" wrapText="1"/>
    </xf>
    <xf numFmtId="0" fontId="15" fillId="6" borderId="19" xfId="17" applyFont="1" applyFill="1" applyBorder="1" applyAlignment="1">
      <alignment horizontal="left" vertical="center" wrapText="1"/>
    </xf>
    <xf numFmtId="0" fontId="15" fillId="6" borderId="20" xfId="17" applyFont="1" applyFill="1" applyBorder="1" applyAlignment="1">
      <alignment horizontal="left" vertical="center" wrapText="1"/>
    </xf>
    <xf numFmtId="0" fontId="15" fillId="6" borderId="22" xfId="18" applyFont="1" applyFill="1" applyBorder="1" applyAlignment="1">
      <alignment horizontal="left" vertical="center"/>
    </xf>
    <xf numFmtId="0" fontId="15" fillId="7" borderId="22" xfId="17" applyFont="1" applyFill="1" applyBorder="1" applyAlignment="1">
      <alignment horizontal="left" vertical="center"/>
    </xf>
    <xf numFmtId="0" fontId="15" fillId="6" borderId="19" xfId="18" applyFont="1" applyFill="1" applyBorder="1" applyAlignment="1">
      <alignment horizontal="left" vertical="center"/>
    </xf>
    <xf numFmtId="0" fontId="15" fillId="6" borderId="24" xfId="18" applyFont="1" applyFill="1" applyBorder="1" applyAlignment="1">
      <alignment horizontal="left" vertical="center"/>
    </xf>
    <xf numFmtId="0" fontId="15" fillId="6" borderId="18" xfId="17" applyFont="1" applyFill="1" applyBorder="1" applyAlignment="1">
      <alignment horizontal="left" vertical="center"/>
    </xf>
    <xf numFmtId="0" fontId="11" fillId="6" borderId="19" xfId="17" applyFont="1" applyFill="1" applyBorder="1" applyAlignment="1">
      <alignment horizontal="left" vertical="center"/>
    </xf>
    <xf numFmtId="0" fontId="15" fillId="6" borderId="20" xfId="17" applyFont="1" applyFill="1" applyBorder="1" applyAlignment="1">
      <alignment horizontal="left" vertical="center"/>
    </xf>
    <xf numFmtId="0" fontId="15" fillId="6" borderId="0" xfId="17" applyFont="1" applyFill="1" applyBorder="1" applyAlignment="1">
      <alignment horizontal="left" vertical="center"/>
    </xf>
    <xf numFmtId="0" fontId="11" fillId="6" borderId="16" xfId="18" applyFont="1" applyFill="1" applyBorder="1" applyAlignment="1">
      <alignment horizontal="left" vertical="center"/>
    </xf>
    <xf numFmtId="0" fontId="11" fillId="6" borderId="15" xfId="17" applyFont="1" applyFill="1" applyBorder="1" applyAlignment="1">
      <alignment horizontal="left" vertical="center" wrapText="1"/>
    </xf>
    <xf numFmtId="0" fontId="11" fillId="6" borderId="24" xfId="17" applyFont="1" applyFill="1" applyBorder="1" applyAlignment="1">
      <alignment horizontal="left" vertical="center" wrapText="1"/>
    </xf>
    <xf numFmtId="0" fontId="11" fillId="6" borderId="24" xfId="17" applyFont="1" applyFill="1" applyBorder="1" applyAlignment="1">
      <alignment horizontal="left" vertical="center"/>
    </xf>
    <xf numFmtId="0" fontId="15" fillId="6" borderId="15" xfId="17" applyFont="1" applyFill="1" applyBorder="1" applyAlignment="1">
      <alignment horizontal="left" vertical="center" wrapText="1"/>
    </xf>
    <xf numFmtId="0" fontId="11" fillId="6" borderId="16" xfId="17" applyFont="1" applyFill="1" applyBorder="1" applyAlignment="1">
      <alignment horizontal="left" vertical="center" wrapText="1"/>
    </xf>
    <xf numFmtId="0" fontId="15" fillId="7" borderId="14" xfId="18" applyFont="1" applyFill="1" applyBorder="1" applyAlignment="1">
      <alignment horizontal="left" vertical="center"/>
    </xf>
    <xf numFmtId="0" fontId="15" fillId="7" borderId="22" xfId="17" applyFont="1" applyFill="1" applyBorder="1" applyAlignment="1">
      <alignment horizontal="left" vertical="center" wrapText="1"/>
    </xf>
    <xf numFmtId="0" fontId="16" fillId="6" borderId="18" xfId="17" applyFont="1" applyFill="1" applyBorder="1" applyAlignment="1">
      <alignment horizontal="left" vertical="center"/>
    </xf>
    <xf numFmtId="0" fontId="16" fillId="6" borderId="19" xfId="17" applyFont="1" applyFill="1" applyBorder="1" applyAlignment="1">
      <alignment horizontal="left" vertical="center"/>
    </xf>
    <xf numFmtId="0" fontId="17" fillId="6" borderId="19" xfId="17" applyFont="1" applyFill="1" applyBorder="1" applyAlignment="1">
      <alignment horizontal="left" vertical="center"/>
    </xf>
    <xf numFmtId="0" fontId="17" fillId="6" borderId="15" xfId="17" applyFont="1" applyFill="1" applyBorder="1" applyAlignment="1">
      <alignment horizontal="left" vertical="center"/>
    </xf>
    <xf numFmtId="0" fontId="17" fillId="6" borderId="24" xfId="17" applyFont="1" applyFill="1" applyBorder="1" applyAlignment="1">
      <alignment horizontal="left" vertical="center"/>
    </xf>
    <xf numFmtId="0" fontId="11" fillId="6" borderId="22" xfId="18" applyFont="1" applyFill="1" applyBorder="1" applyAlignment="1">
      <alignment horizontal="left" vertical="center"/>
    </xf>
    <xf numFmtId="0" fontId="5" fillId="6" borderId="19" xfId="17" applyFont="1" applyFill="1" applyBorder="1" applyAlignment="1">
      <alignment horizontal="left" vertical="center"/>
    </xf>
    <xf numFmtId="0" fontId="8" fillId="0" borderId="0" xfId="18" applyFont="1" applyFill="1" applyBorder="1" applyAlignment="1">
      <alignment horizontal="center" vertical="center"/>
    </xf>
    <xf numFmtId="0" fontId="8" fillId="0" borderId="13" xfId="18" applyFont="1" applyBorder="1" applyAlignment="1">
      <alignment horizontal="center" vertical="center" wrapText="1"/>
    </xf>
    <xf numFmtId="0" fontId="18" fillId="6" borderId="18" xfId="18" applyFont="1" applyFill="1" applyBorder="1" applyAlignment="1">
      <alignment horizontal="center" vertical="center"/>
    </xf>
    <xf numFmtId="0" fontId="5" fillId="6" borderId="15" xfId="18" applyFont="1" applyFill="1" applyBorder="1" applyAlignment="1">
      <alignment horizontal="center" vertical="center"/>
    </xf>
    <xf numFmtId="0" fontId="5" fillId="6" borderId="20" xfId="18" applyFont="1" applyFill="1" applyBorder="1" applyAlignment="1">
      <alignment horizontal="center" vertical="center"/>
    </xf>
    <xf numFmtId="0" fontId="8" fillId="6" borderId="6" xfId="18" applyFont="1" applyFill="1" applyBorder="1" applyAlignment="1">
      <alignment horizontal="center" vertical="center"/>
    </xf>
    <xf numFmtId="0" fontId="5" fillId="0" borderId="13" xfId="18" applyFont="1" applyBorder="1" applyAlignment="1">
      <alignment horizontal="left" vertical="center"/>
    </xf>
    <xf numFmtId="0" fontId="18" fillId="7" borderId="14" xfId="18" applyFont="1" applyFill="1" applyBorder="1" applyAlignment="1">
      <alignment horizontal="center" vertical="center"/>
    </xf>
    <xf numFmtId="0" fontId="8" fillId="6" borderId="0" xfId="18" applyFont="1" applyFill="1" applyBorder="1" applyAlignment="1">
      <alignment horizontal="center" vertical="center"/>
    </xf>
    <xf numFmtId="0" fontId="8" fillId="0" borderId="17" xfId="17" applyFont="1" applyBorder="1" applyAlignment="1">
      <alignment horizontal="center" vertical="center" wrapText="1"/>
    </xf>
    <xf numFmtId="0" fontId="18" fillId="6" borderId="15" xfId="17" applyFont="1" applyFill="1" applyBorder="1" applyAlignment="1">
      <alignment horizontal="center" vertical="center"/>
    </xf>
    <xf numFmtId="0" fontId="18" fillId="6" borderId="16" xfId="17" applyFont="1" applyFill="1" applyBorder="1" applyAlignment="1">
      <alignment horizontal="center" vertical="center"/>
    </xf>
    <xf numFmtId="0" fontId="5" fillId="6" borderId="19" xfId="17" applyFont="1" applyFill="1" applyBorder="1" applyAlignment="1">
      <alignment horizontal="center" vertical="center"/>
    </xf>
    <xf numFmtId="0" fontId="18" fillId="6" borderId="19" xfId="17" applyFont="1" applyFill="1" applyBorder="1" applyAlignment="1">
      <alignment horizontal="center" vertical="center"/>
    </xf>
    <xf numFmtId="0" fontId="18" fillId="6" borderId="22" xfId="18" applyFont="1" applyFill="1" applyBorder="1" applyAlignment="1">
      <alignment horizontal="center" vertical="center"/>
    </xf>
    <xf numFmtId="0" fontId="18" fillId="7" borderId="22" xfId="18" applyFont="1" applyFill="1" applyBorder="1" applyAlignment="1">
      <alignment horizontal="center" vertical="center"/>
    </xf>
    <xf numFmtId="0" fontId="18" fillId="6" borderId="24" xfId="17" applyFont="1" applyFill="1" applyBorder="1" applyAlignment="1">
      <alignment horizontal="center" vertical="center"/>
    </xf>
    <xf numFmtId="0" fontId="15" fillId="6" borderId="19" xfId="17" applyFont="1" applyFill="1" applyBorder="1" applyAlignment="1">
      <alignment horizontal="center" vertical="center"/>
    </xf>
    <xf numFmtId="0" fontId="11" fillId="6" borderId="19" xfId="17" applyFont="1" applyFill="1" applyBorder="1" applyAlignment="1">
      <alignment horizontal="center" vertical="center"/>
    </xf>
    <xf numFmtId="0" fontId="15" fillId="6" borderId="15" xfId="17" applyFont="1" applyFill="1" applyBorder="1" applyAlignment="1">
      <alignment horizontal="center" vertical="center"/>
    </xf>
    <xf numFmtId="0" fontId="11" fillId="6" borderId="16" xfId="17" applyFont="1" applyFill="1" applyBorder="1" applyAlignment="1">
      <alignment horizontal="center" vertical="center"/>
    </xf>
    <xf numFmtId="0" fontId="15" fillId="6" borderId="24" xfId="18" applyFont="1" applyFill="1" applyBorder="1" applyAlignment="1">
      <alignment horizontal="center" vertical="center"/>
    </xf>
    <xf numFmtId="0" fontId="15" fillId="6" borderId="18" xfId="17" applyFont="1" applyFill="1" applyBorder="1" applyAlignment="1">
      <alignment horizontal="center" vertical="center"/>
    </xf>
    <xf numFmtId="0" fontId="11" fillId="6" borderId="15" xfId="17" applyFont="1" applyFill="1" applyBorder="1" applyAlignment="1">
      <alignment horizontal="center" vertical="center"/>
    </xf>
    <xf numFmtId="0" fontId="11" fillId="6" borderId="22" xfId="18" applyFont="1" applyFill="1" applyBorder="1" applyAlignment="1">
      <alignment horizontal="center" vertical="center"/>
    </xf>
    <xf numFmtId="0" fontId="11" fillId="6" borderId="24" xfId="17" applyFont="1" applyFill="1" applyBorder="1" applyAlignment="1">
      <alignment horizontal="center" vertical="center"/>
    </xf>
    <xf numFmtId="0" fontId="5" fillId="0" borderId="0" xfId="18" applyFont="1" applyAlignment="1">
      <alignment horizontal="center" vertical="center"/>
    </xf>
    <xf numFmtId="0" fontId="18" fillId="0" borderId="14" xfId="13" applyFont="1" applyFill="1" applyBorder="1" applyAlignment="1">
      <alignment horizontal="center" vertical="center" wrapText="1"/>
    </xf>
    <xf numFmtId="0" fontId="18" fillId="0" borderId="15" xfId="13" applyFont="1" applyFill="1" applyBorder="1" applyAlignment="1">
      <alignment horizontal="center" vertical="center" wrapText="1"/>
    </xf>
    <xf numFmtId="0" fontId="18" fillId="0" borderId="16" xfId="13" applyFont="1" applyFill="1" applyBorder="1" applyAlignment="1">
      <alignment horizontal="center" vertical="center" wrapText="1"/>
    </xf>
    <xf numFmtId="0" fontId="18" fillId="9" borderId="15" xfId="13" applyFont="1" applyFill="1" applyBorder="1" applyAlignment="1">
      <alignment horizontal="center" vertical="center" wrapText="1"/>
    </xf>
    <xf numFmtId="0" fontId="18" fillId="0" borderId="25" xfId="13" applyFont="1" applyFill="1" applyBorder="1" applyAlignment="1">
      <alignment horizontal="center" vertical="center" wrapText="1"/>
    </xf>
    <xf numFmtId="0" fontId="18" fillId="9" borderId="25" xfId="13" applyFont="1" applyFill="1" applyBorder="1" applyAlignment="1">
      <alignment horizontal="center" vertical="center" wrapText="1"/>
    </xf>
    <xf numFmtId="0" fontId="18" fillId="6" borderId="25" xfId="13" applyFont="1" applyFill="1" applyBorder="1" applyAlignment="1">
      <alignment horizontal="center" vertical="center" wrapText="1"/>
    </xf>
    <xf numFmtId="0" fontId="5" fillId="0" borderId="13" xfId="17" applyFont="1" applyBorder="1" applyAlignment="1">
      <alignment horizontal="center" vertical="center" wrapText="1"/>
    </xf>
    <xf numFmtId="0" fontId="18" fillId="6" borderId="26" xfId="17" applyFont="1" applyFill="1" applyBorder="1" applyAlignment="1">
      <alignment horizontal="center" vertical="center"/>
    </xf>
    <xf numFmtId="0" fontId="18" fillId="9" borderId="14" xfId="18" applyFont="1" applyFill="1" applyBorder="1" applyAlignment="1">
      <alignment horizontal="center" vertical="center"/>
    </xf>
    <xf numFmtId="0" fontId="5" fillId="0" borderId="17" xfId="17" applyFont="1" applyBorder="1" applyAlignment="1">
      <alignment horizontal="center" vertical="center" wrapText="1"/>
    </xf>
    <xf numFmtId="0" fontId="18" fillId="6" borderId="14" xfId="17" applyFont="1" applyFill="1" applyBorder="1" applyAlignment="1">
      <alignment horizontal="center" vertical="center"/>
    </xf>
    <xf numFmtId="0" fontId="15" fillId="6" borderId="20" xfId="17" applyFont="1" applyFill="1" applyBorder="1" applyAlignment="1">
      <alignment horizontal="center" vertical="center"/>
    </xf>
    <xf numFmtId="0" fontId="15" fillId="6" borderId="0" xfId="17" applyFont="1" applyFill="1" applyBorder="1" applyAlignment="1">
      <alignment horizontal="center" vertical="center"/>
    </xf>
    <xf numFmtId="0" fontId="11" fillId="6" borderId="21" xfId="17" applyFont="1" applyFill="1" applyBorder="1" applyAlignment="1">
      <alignment horizontal="center" vertical="center"/>
    </xf>
    <xf numFmtId="0" fontId="18" fillId="6" borderId="20" xfId="17" applyFont="1" applyFill="1" applyBorder="1" applyAlignment="1">
      <alignment horizontal="center" vertical="center"/>
    </xf>
    <xf numFmtId="0" fontId="18" fillId="6" borderId="21" xfId="17" applyFont="1" applyFill="1" applyBorder="1" applyAlignment="1">
      <alignment horizontal="center" vertical="center"/>
    </xf>
    <xf numFmtId="0" fontId="19" fillId="0" borderId="0" xfId="18" applyFont="1" applyFill="1" applyAlignment="1">
      <alignment horizontal="center" vertical="center"/>
    </xf>
    <xf numFmtId="176" fontId="8" fillId="0" borderId="0" xfId="19" applyNumberFormat="1" applyFont="1" applyFill="1" applyAlignment="1">
      <alignment horizontal="right" vertical="center"/>
    </xf>
    <xf numFmtId="0" fontId="18" fillId="6" borderId="0" xfId="17" applyFont="1" applyFill="1" applyBorder="1" applyAlignment="1">
      <alignment horizontal="center" vertical="center"/>
    </xf>
    <xf numFmtId="0" fontId="18" fillId="6" borderId="6" xfId="17" applyFont="1" applyFill="1" applyBorder="1" applyAlignment="1">
      <alignment horizontal="center" vertical="center"/>
    </xf>
    <xf numFmtId="0" fontId="18" fillId="7" borderId="27" xfId="18" applyFont="1" applyFill="1" applyBorder="1" applyAlignment="1">
      <alignment horizontal="center" vertical="center"/>
    </xf>
    <xf numFmtId="0" fontId="5" fillId="0" borderId="28" xfId="17" applyFont="1" applyBorder="1" applyAlignment="1">
      <alignment horizontal="center" vertical="center" wrapText="1"/>
    </xf>
    <xf numFmtId="0" fontId="18" fillId="6" borderId="29" xfId="18" applyFont="1" applyFill="1" applyBorder="1" applyAlignment="1">
      <alignment horizontal="center" vertical="center"/>
    </xf>
    <xf numFmtId="0" fontId="5" fillId="0" borderId="28" xfId="18" applyFont="1" applyBorder="1" applyAlignment="1">
      <alignment horizontal="left" vertical="center"/>
    </xf>
    <xf numFmtId="0" fontId="18" fillId="7" borderId="29" xfId="18" applyFont="1" applyFill="1" applyBorder="1" applyAlignment="1">
      <alignment horizontal="center" vertical="center"/>
    </xf>
    <xf numFmtId="0" fontId="5" fillId="0" borderId="30" xfId="18" applyFont="1" applyBorder="1" applyAlignment="1">
      <alignment horizontal="center" vertical="center" wrapText="1"/>
    </xf>
    <xf numFmtId="0" fontId="5" fillId="6" borderId="31" xfId="17" applyFont="1" applyFill="1" applyBorder="1" applyAlignment="1">
      <alignment horizontal="center" vertical="center"/>
    </xf>
    <xf numFmtId="0" fontId="18" fillId="6" borderId="33" xfId="17" applyFont="1" applyFill="1" applyBorder="1" applyAlignment="1">
      <alignment horizontal="center" vertical="center"/>
    </xf>
    <xf numFmtId="0" fontId="18" fillId="6" borderId="31" xfId="17" applyFont="1" applyFill="1" applyBorder="1" applyAlignment="1">
      <alignment horizontal="center" vertical="center"/>
    </xf>
    <xf numFmtId="0" fontId="18" fillId="6" borderId="32" xfId="17" applyFont="1" applyFill="1" applyBorder="1" applyAlignment="1">
      <alignment horizontal="center" vertical="center"/>
    </xf>
    <xf numFmtId="0" fontId="15" fillId="6" borderId="32" xfId="18" applyFont="1" applyFill="1" applyBorder="1" applyAlignment="1">
      <alignment horizontal="center" vertical="center"/>
    </xf>
    <xf numFmtId="0" fontId="15" fillId="6" borderId="33" xfId="17" applyFont="1" applyFill="1" applyBorder="1" applyAlignment="1">
      <alignment horizontal="center" vertical="center"/>
    </xf>
    <xf numFmtId="0" fontId="15" fillId="6" borderId="31" xfId="17" applyFont="1" applyFill="1" applyBorder="1" applyAlignment="1">
      <alignment horizontal="center" vertical="center"/>
    </xf>
    <xf numFmtId="0" fontId="11" fillId="6" borderId="31" xfId="17" applyFont="1" applyFill="1" applyBorder="1" applyAlignment="1">
      <alignment horizontal="center" vertical="center"/>
    </xf>
    <xf numFmtId="0" fontId="11" fillId="6" borderId="32" xfId="17" applyFont="1" applyFill="1" applyBorder="1" applyAlignment="1">
      <alignment horizontal="center" vertical="center"/>
    </xf>
    <xf numFmtId="0" fontId="11" fillId="6" borderId="29" xfId="18" applyFont="1" applyFill="1" applyBorder="1" applyAlignment="1">
      <alignment horizontal="center" vertical="center"/>
    </xf>
    <xf numFmtId="0" fontId="16" fillId="6" borderId="31" xfId="17" applyFont="1" applyFill="1" applyBorder="1" applyAlignment="1">
      <alignment horizontal="center" vertical="center"/>
    </xf>
    <xf numFmtId="0" fontId="17" fillId="6" borderId="31" xfId="17" applyFont="1" applyFill="1" applyBorder="1" applyAlignment="1">
      <alignment horizontal="center" vertical="center"/>
    </xf>
    <xf numFmtId="6" fontId="2" fillId="0" borderId="0" xfId="19" applyFont="1" applyFill="1" applyAlignment="1">
      <alignment horizontal="right" vertical="center"/>
    </xf>
    <xf numFmtId="6" fontId="14" fillId="3" borderId="0" xfId="19" applyFont="1" applyFill="1" applyBorder="1" applyAlignment="1">
      <alignment vertical="center"/>
    </xf>
    <xf numFmtId="6" fontId="2" fillId="0" borderId="34" xfId="19" applyFont="1" applyBorder="1" applyAlignment="1">
      <alignment horizontal="center" vertical="center" wrapText="1"/>
    </xf>
    <xf numFmtId="6" fontId="15" fillId="6" borderId="35" xfId="19" applyFont="1" applyFill="1" applyBorder="1" applyAlignment="1">
      <alignment horizontal="right" vertical="center"/>
    </xf>
    <xf numFmtId="6" fontId="15" fillId="6" borderId="36" xfId="19" applyFont="1" applyFill="1" applyBorder="1" applyAlignment="1">
      <alignment horizontal="right" vertical="center"/>
    </xf>
    <xf numFmtId="6" fontId="15" fillId="6" borderId="37" xfId="19" applyFont="1" applyFill="1" applyBorder="1" applyAlignment="1">
      <alignment horizontal="right" vertical="center"/>
    </xf>
    <xf numFmtId="6" fontId="2" fillId="6" borderId="0" xfId="19" applyFont="1" applyFill="1" applyBorder="1" applyAlignment="1">
      <alignment horizontal="center" vertical="center"/>
    </xf>
    <xf numFmtId="6" fontId="15" fillId="7" borderId="35" xfId="19" applyFont="1" applyFill="1" applyBorder="1" applyAlignment="1">
      <alignment horizontal="right" vertical="center"/>
    </xf>
    <xf numFmtId="6" fontId="14" fillId="3" borderId="0" xfId="19" applyFont="1" applyFill="1" applyBorder="1" applyAlignment="1">
      <alignment horizontal="left" vertical="center"/>
    </xf>
    <xf numFmtId="6" fontId="2" fillId="0" borderId="38" xfId="19" applyFont="1" applyBorder="1" applyAlignment="1">
      <alignment horizontal="center" vertical="center" wrapText="1"/>
    </xf>
    <xf numFmtId="6" fontId="11" fillId="6" borderId="36" xfId="19" applyFont="1" applyFill="1" applyBorder="1" applyAlignment="1">
      <alignment horizontal="right" vertical="center"/>
    </xf>
    <xf numFmtId="6" fontId="11" fillId="6" borderId="37" xfId="19" applyFont="1" applyFill="1" applyBorder="1" applyAlignment="1">
      <alignment horizontal="right" vertical="center"/>
    </xf>
    <xf numFmtId="6" fontId="2" fillId="6" borderId="6" xfId="19" applyFont="1" applyFill="1" applyBorder="1" applyAlignment="1">
      <alignment horizontal="center" vertical="center"/>
    </xf>
    <xf numFmtId="6" fontId="15" fillId="6" borderId="29" xfId="19" applyFont="1" applyFill="1" applyBorder="1" applyAlignment="1">
      <alignment horizontal="right" vertical="center"/>
    </xf>
    <xf numFmtId="6" fontId="15" fillId="7" borderId="29" xfId="19" applyFont="1" applyFill="1" applyBorder="1" applyAlignment="1">
      <alignment horizontal="right" vertical="center"/>
    </xf>
    <xf numFmtId="6" fontId="15" fillId="7" borderId="39" xfId="19" applyFont="1" applyFill="1" applyBorder="1" applyAlignment="1">
      <alignment horizontal="right" vertical="center"/>
    </xf>
    <xf numFmtId="6" fontId="15" fillId="6" borderId="32" xfId="19" applyFont="1" applyFill="1" applyBorder="1" applyAlignment="1">
      <alignment horizontal="right" vertical="center"/>
    </xf>
    <xf numFmtId="6" fontId="11" fillId="6" borderId="29" xfId="19" applyFont="1" applyFill="1" applyBorder="1" applyAlignment="1">
      <alignment horizontal="right" vertical="center"/>
    </xf>
    <xf numFmtId="6" fontId="15" fillId="6" borderId="31" xfId="19" applyFont="1" applyFill="1" applyBorder="1" applyAlignment="1">
      <alignment horizontal="right" vertical="center"/>
    </xf>
    <xf numFmtId="6" fontId="11" fillId="6" borderId="31" xfId="19" applyFont="1" applyFill="1" applyBorder="1" applyAlignment="1">
      <alignment horizontal="right" vertical="center"/>
    </xf>
    <xf numFmtId="6" fontId="11" fillId="6" borderId="32" xfId="19" applyFont="1" applyFill="1" applyBorder="1" applyAlignment="1">
      <alignment horizontal="right" vertical="center"/>
    </xf>
    <xf numFmtId="6" fontId="11" fillId="0" borderId="0" xfId="19" applyFont="1" applyAlignment="1">
      <alignment horizontal="center" vertical="center"/>
    </xf>
    <xf numFmtId="0" fontId="20" fillId="0" borderId="0" xfId="17" applyFont="1" applyFill="1" applyAlignment="1"/>
    <xf numFmtId="0" fontId="2" fillId="0" borderId="0" xfId="18" applyFont="1">
      <alignment vertical="center"/>
    </xf>
    <xf numFmtId="0" fontId="11" fillId="0" borderId="0" xfId="18" applyFont="1" applyAlignment="1">
      <alignment vertical="center" wrapText="1"/>
    </xf>
    <xf numFmtId="0" fontId="21" fillId="7" borderId="0" xfId="18" applyFont="1" applyFill="1" applyBorder="1" applyAlignment="1">
      <alignment horizontal="left" vertical="center"/>
    </xf>
    <xf numFmtId="0" fontId="2" fillId="0" borderId="0" xfId="18" applyFont="1">
      <alignment vertical="center"/>
    </xf>
    <xf numFmtId="0" fontId="11" fillId="0" borderId="2" xfId="17" applyFont="1" applyBorder="1" applyAlignment="1">
      <alignment vertical="center" wrapText="1"/>
    </xf>
    <xf numFmtId="0" fontId="11" fillId="0" borderId="13" xfId="17" applyFont="1" applyBorder="1" applyAlignment="1">
      <alignment vertical="center" wrapText="1"/>
    </xf>
    <xf numFmtId="0" fontId="8" fillId="0" borderId="13" xfId="17" applyFont="1" applyBorder="1" applyAlignment="1">
      <alignment horizontal="center" vertical="center" wrapText="1"/>
    </xf>
    <xf numFmtId="0" fontId="5" fillId="0" borderId="28" xfId="18" applyFont="1" applyBorder="1" applyAlignment="1">
      <alignment horizontal="center" vertical="center" wrapText="1"/>
    </xf>
    <xf numFmtId="0" fontId="2" fillId="2" borderId="41" xfId="2" applyFont="1" applyBorder="1" applyAlignment="1">
      <alignment horizontal="center" vertical="center"/>
    </xf>
    <xf numFmtId="0" fontId="15" fillId="6" borderId="42" xfId="18" applyFont="1" applyFill="1" applyBorder="1" applyAlignment="1">
      <alignment horizontal="left" vertical="center"/>
    </xf>
    <xf numFmtId="0" fontId="11" fillId="6" borderId="42" xfId="17" applyFont="1" applyFill="1" applyBorder="1" applyAlignment="1">
      <alignment horizontal="left" vertical="center"/>
    </xf>
    <xf numFmtId="0" fontId="5" fillId="6" borderId="42" xfId="17" applyFont="1" applyFill="1" applyBorder="1" applyAlignment="1">
      <alignment horizontal="center" vertical="center"/>
    </xf>
    <xf numFmtId="0" fontId="18" fillId="0" borderId="43" xfId="13" applyFont="1" applyFill="1" applyBorder="1" applyAlignment="1">
      <alignment horizontal="center" vertical="center" wrapText="1"/>
    </xf>
    <xf numFmtId="0" fontId="5" fillId="6" borderId="44" xfId="17" applyFont="1" applyFill="1" applyBorder="1" applyAlignment="1">
      <alignment horizontal="center" vertical="center"/>
    </xf>
    <xf numFmtId="6" fontId="11" fillId="6" borderId="40" xfId="19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18" fillId="0" borderId="16" xfId="5" applyFont="1" applyFill="1" applyBorder="1" applyAlignment="1">
      <alignment horizontal="center" vertical="center" wrapText="1"/>
    </xf>
    <xf numFmtId="0" fontId="18" fillId="0" borderId="21" xfId="16" applyFont="1" applyFill="1" applyBorder="1" applyAlignment="1">
      <alignment horizontal="center" vertical="center"/>
    </xf>
    <xf numFmtId="6" fontId="15" fillId="0" borderId="37" xfId="20" applyFont="1" applyFill="1" applyBorder="1" applyAlignment="1">
      <alignment horizontal="right" vertical="center"/>
    </xf>
    <xf numFmtId="0" fontId="15" fillId="6" borderId="20" xfId="18" applyFont="1" applyFill="1" applyBorder="1" applyAlignment="1">
      <alignment horizontal="left" vertical="center"/>
    </xf>
    <xf numFmtId="0" fontId="15" fillId="6" borderId="21" xfId="17" applyFont="1" applyFill="1" applyBorder="1" applyAlignment="1">
      <alignment horizontal="left" vertical="center" wrapText="1"/>
    </xf>
    <xf numFmtId="0" fontId="11" fillId="6" borderId="19" xfId="16" applyFont="1" applyFill="1" applyBorder="1" applyAlignment="1">
      <alignment horizontal="left" vertical="center"/>
    </xf>
    <xf numFmtId="0" fontId="15" fillId="6" borderId="19" xfId="0" applyFont="1" applyFill="1" applyBorder="1" applyAlignment="1">
      <alignment horizontal="left" vertical="center"/>
    </xf>
    <xf numFmtId="0" fontId="11" fillId="6" borderId="19" xfId="16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horizontal="center" vertical="center" wrapText="1"/>
    </xf>
    <xf numFmtId="0" fontId="11" fillId="6" borderId="31" xfId="16" applyFont="1" applyFill="1" applyBorder="1" applyAlignment="1">
      <alignment horizontal="center" vertical="center"/>
    </xf>
    <xf numFmtId="6" fontId="15" fillId="6" borderId="36" xfId="20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6" fontId="29" fillId="6" borderId="36" xfId="20" applyFont="1" applyFill="1" applyBorder="1" applyAlignment="1">
      <alignment horizontal="right" vertical="center"/>
    </xf>
    <xf numFmtId="6" fontId="29" fillId="0" borderId="37" xfId="20" applyFont="1" applyFill="1" applyBorder="1" applyAlignment="1">
      <alignment horizontal="right" vertical="center"/>
    </xf>
    <xf numFmtId="6" fontId="1" fillId="6" borderId="0" xfId="20" applyFont="1" applyFill="1" applyBorder="1" applyAlignment="1">
      <alignment horizontal="center" vertical="center"/>
    </xf>
    <xf numFmtId="0" fontId="2" fillId="4" borderId="45" xfId="2" applyFont="1" applyFill="1" applyBorder="1" applyAlignment="1">
      <alignment horizontal="center" vertical="center"/>
    </xf>
    <xf numFmtId="0" fontId="2" fillId="4" borderId="46" xfId="2" applyFont="1" applyFill="1" applyBorder="1" applyAlignment="1">
      <alignment vertical="center"/>
    </xf>
    <xf numFmtId="0" fontId="15" fillId="8" borderId="46" xfId="18" applyFont="1" applyFill="1" applyBorder="1" applyAlignment="1">
      <alignment horizontal="left" vertical="center"/>
    </xf>
    <xf numFmtId="0" fontId="18" fillId="0" borderId="47" xfId="18" applyFont="1" applyFill="1" applyBorder="1" applyAlignment="1">
      <alignment horizontal="center" vertical="center"/>
    </xf>
    <xf numFmtId="0" fontId="18" fillId="9" borderId="46" xfId="13" applyFont="1" applyFill="1" applyBorder="1" applyAlignment="1">
      <alignment horizontal="center" vertical="center" wrapText="1"/>
    </xf>
    <xf numFmtId="0" fontId="18" fillId="9" borderId="46" xfId="18" applyFont="1" applyFill="1" applyBorder="1" applyAlignment="1">
      <alignment horizontal="center" vertical="center"/>
    </xf>
    <xf numFmtId="0" fontId="18" fillId="0" borderId="46" xfId="18" applyFont="1" applyFill="1" applyBorder="1" applyAlignment="1">
      <alignment horizontal="center" vertical="center"/>
    </xf>
    <xf numFmtId="0" fontId="18" fillId="0" borderId="48" xfId="18" applyFont="1" applyFill="1" applyBorder="1" applyAlignment="1">
      <alignment horizontal="center" vertical="center"/>
    </xf>
    <xf numFmtId="6" fontId="15" fillId="0" borderId="49" xfId="19" applyFont="1" applyFill="1" applyBorder="1" applyAlignment="1">
      <alignment horizontal="right" vertical="center"/>
    </xf>
    <xf numFmtId="6" fontId="29" fillId="6" borderId="37" xfId="20" applyFont="1" applyFill="1" applyBorder="1" applyAlignment="1">
      <alignment horizontal="right" vertical="center"/>
    </xf>
    <xf numFmtId="0" fontId="9" fillId="0" borderId="0" xfId="18" applyFont="1" applyFill="1" applyAlignment="1">
      <alignment horizontal="center"/>
    </xf>
    <xf numFmtId="0" fontId="12" fillId="0" borderId="0" xfId="18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9" fillId="0" borderId="0" xfId="18" applyFont="1" applyFill="1" applyAlignment="1">
      <alignment horizontal="center"/>
    </xf>
    <xf numFmtId="0" fontId="2" fillId="0" borderId="0" xfId="17" applyFont="1" applyFill="1" applyAlignment="1">
      <alignment horizontal="left"/>
    </xf>
    <xf numFmtId="0" fontId="9" fillId="0" borderId="0" xfId="17" applyFont="1" applyFill="1" applyAlignment="1">
      <alignment horizontal="left"/>
    </xf>
    <xf numFmtId="0" fontId="2" fillId="4" borderId="12" xfId="2" applyFont="1" applyFill="1" applyBorder="1" applyAlignment="1">
      <alignment horizontal="left" vertical="center"/>
    </xf>
    <xf numFmtId="0" fontId="2" fillId="4" borderId="23" xfId="2" applyFont="1" applyFill="1" applyBorder="1" applyAlignment="1">
      <alignment horizontal="left" vertical="center"/>
    </xf>
    <xf numFmtId="0" fontId="2" fillId="2" borderId="8" xfId="2" applyFont="1" applyBorder="1" applyAlignment="1">
      <alignment horizontal="center" vertical="center"/>
    </xf>
    <xf numFmtId="0" fontId="2" fillId="2" borderId="9" xfId="2" applyFont="1" applyBorder="1" applyAlignment="1">
      <alignment horizontal="center" vertical="center"/>
    </xf>
    <xf numFmtId="0" fontId="2" fillId="2" borderId="10" xfId="2" applyFont="1" applyBorder="1" applyAlignment="1">
      <alignment horizontal="center" vertical="center"/>
    </xf>
    <xf numFmtId="0" fontId="2" fillId="2" borderId="3" xfId="2" applyFont="1" applyBorder="1" applyAlignment="1">
      <alignment horizontal="center" vertical="center"/>
    </xf>
    <xf numFmtId="0" fontId="2" fillId="2" borderId="4" xfId="2" applyFont="1" applyBorder="1" applyAlignment="1">
      <alignment horizontal="center" vertical="center"/>
    </xf>
    <xf numFmtId="0" fontId="2" fillId="2" borderId="5" xfId="2" applyFont="1" applyBorder="1" applyAlignment="1">
      <alignment horizontal="center" vertical="center"/>
    </xf>
    <xf numFmtId="0" fontId="14" fillId="3" borderId="0" xfId="18" applyFont="1" applyFill="1" applyBorder="1" applyAlignment="1">
      <alignment horizontal="left" vertical="center"/>
    </xf>
    <xf numFmtId="0" fontId="2" fillId="0" borderId="6" xfId="18" applyFont="1" applyFill="1" applyBorder="1" applyAlignment="1">
      <alignment horizontal="center" vertical="center"/>
    </xf>
    <xf numFmtId="0" fontId="11" fillId="2" borderId="3" xfId="2" applyFont="1" applyBorder="1" applyAlignment="1">
      <alignment horizontal="center" vertical="center"/>
    </xf>
    <xf numFmtId="0" fontId="11" fillId="2" borderId="4" xfId="2" applyFont="1" applyBorder="1" applyAlignment="1">
      <alignment horizontal="center" vertical="center"/>
    </xf>
    <xf numFmtId="0" fontId="11" fillId="2" borderId="5" xfId="2" applyFont="1" applyBorder="1" applyAlignment="1">
      <alignment horizontal="center" vertical="center"/>
    </xf>
    <xf numFmtId="0" fontId="11" fillId="2" borderId="8" xfId="2" applyFont="1" applyBorder="1" applyAlignment="1">
      <alignment horizontal="center" vertical="center"/>
    </xf>
    <xf numFmtId="0" fontId="11" fillId="2" borderId="9" xfId="2" applyFont="1" applyBorder="1" applyAlignment="1">
      <alignment horizontal="center" vertical="center"/>
    </xf>
    <xf numFmtId="0" fontId="11" fillId="2" borderId="10" xfId="2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6" fontId="31" fillId="0" borderId="50" xfId="20" applyFont="1" applyBorder="1" applyAlignment="1">
      <alignment horizontal="center" vertical="center" wrapText="1"/>
    </xf>
    <xf numFmtId="6" fontId="29" fillId="7" borderId="39" xfId="2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left" vertical="center"/>
    </xf>
    <xf numFmtId="0" fontId="11" fillId="0" borderId="0" xfId="14" applyFont="1" applyAlignment="1"/>
    <xf numFmtId="0" fontId="15" fillId="6" borderId="15" xfId="16" applyFont="1" applyFill="1" applyBorder="1" applyAlignment="1">
      <alignment horizontal="left" vertical="center" wrapText="1"/>
    </xf>
    <xf numFmtId="0" fontId="15" fillId="6" borderId="15" xfId="0" applyFont="1" applyFill="1" applyBorder="1" applyAlignment="1">
      <alignment horizontal="left" vertical="center"/>
    </xf>
    <xf numFmtId="0" fontId="15" fillId="6" borderId="15" xfId="16" applyFont="1" applyFill="1" applyBorder="1" applyAlignment="1">
      <alignment horizontal="center" vertical="center"/>
    </xf>
    <xf numFmtId="0" fontId="15" fillId="6" borderId="31" xfId="16" applyFont="1" applyFill="1" applyBorder="1" applyAlignment="1">
      <alignment horizontal="center" vertical="center"/>
    </xf>
    <xf numFmtId="6" fontId="11" fillId="6" borderId="36" xfId="20" applyFont="1" applyFill="1" applyBorder="1" applyAlignment="1">
      <alignment horizontal="right" vertical="center"/>
    </xf>
  </cellXfs>
  <cellStyles count="21">
    <cellStyle name="40% - アクセント 1 2" xfId="1"/>
    <cellStyle name="40% - アクセント 1 2_在庫表_6" xfId="2"/>
    <cellStyle name="ハイパーリンク" xfId="3"/>
    <cellStyle name="ハイパーリンク_在庫表_4" xfId="4"/>
    <cellStyle name="通貨" xfId="20" builtinId="7"/>
    <cellStyle name="通貨_在庫表_5" xfId="19"/>
    <cellStyle name="標準" xfId="0" builtinId="0"/>
    <cellStyle name="標準 2" xfId="5"/>
    <cellStyle name="標準 2 2" xfId="6"/>
    <cellStyle name="標準 2 2_在庫表_6" xfId="7"/>
    <cellStyle name="標準 2 3" xfId="8"/>
    <cellStyle name="標準 2_在庫表" xfId="12"/>
    <cellStyle name="標準 2_在庫表_6" xfId="13"/>
    <cellStyle name="標準 21" xfId="9"/>
    <cellStyle name="標準 26" xfId="10"/>
    <cellStyle name="標準 29" xfId="11"/>
    <cellStyle name="標準 31" xfId="14"/>
    <cellStyle name="標準 31_在庫表_3" xfId="15"/>
    <cellStyle name="標準 4" xfId="16"/>
    <cellStyle name="標準 4_在庫表_6" xfId="17"/>
    <cellStyle name="標準_在庫表_6" xfId="18"/>
  </cellStyles>
  <dxfs count="8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A151200413CS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A3030013312CS</v>
          </cell>
          <cell r="E36" t="str">
            <v>ヒトCSF(うつ病患者由来）</v>
          </cell>
          <cell r="F36" t="str">
            <v xml:space="preserve"> 本</v>
          </cell>
          <cell r="G36">
            <v>2</v>
          </cell>
          <cell r="H36">
            <v>0</v>
          </cell>
          <cell r="I36">
            <v>0</v>
          </cell>
          <cell r="J36">
            <v>2</v>
          </cell>
          <cell r="K36">
            <v>0</v>
          </cell>
          <cell r="L36">
            <v>2</v>
          </cell>
          <cell r="O36">
            <v>0</v>
          </cell>
          <cell r="P36">
            <v>0</v>
          </cell>
          <cell r="Q36">
            <v>0</v>
          </cell>
          <cell r="R36">
            <v>2</v>
          </cell>
          <cell r="S36">
            <v>0</v>
          </cell>
        </row>
        <row r="37">
          <cell r="D37" t="str">
            <v>A352MI02812CS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A60200008918CS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A60200014720CS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ADD221078</v>
          </cell>
          <cell r="E40" t="str">
            <v>Additives for hepatocyte seeding med</v>
          </cell>
          <cell r="F40" t="str">
            <v>本</v>
          </cell>
          <cell r="G40">
            <v>3</v>
          </cell>
          <cell r="H40">
            <v>0</v>
          </cell>
          <cell r="I40">
            <v>0</v>
          </cell>
          <cell r="J40">
            <v>3</v>
          </cell>
          <cell r="K40">
            <v>0</v>
          </cell>
          <cell r="L40">
            <v>3</v>
          </cell>
          <cell r="O40">
            <v>0</v>
          </cell>
          <cell r="P40">
            <v>0</v>
          </cell>
          <cell r="Q40">
            <v>0</v>
          </cell>
          <cell r="R40">
            <v>3</v>
          </cell>
          <cell r="S40">
            <v>0</v>
          </cell>
        </row>
        <row r="41">
          <cell r="D41" t="str">
            <v>ADD221082</v>
          </cell>
          <cell r="E41" t="str">
            <v>Additives for hepatocyte seeding med</v>
          </cell>
          <cell r="F41" t="str">
            <v>本</v>
          </cell>
          <cell r="G41">
            <v>25</v>
          </cell>
          <cell r="H41">
            <v>0</v>
          </cell>
          <cell r="I41">
            <v>0</v>
          </cell>
          <cell r="J41">
            <v>25</v>
          </cell>
          <cell r="K41">
            <v>0</v>
          </cell>
          <cell r="L41">
            <v>25</v>
          </cell>
          <cell r="O41">
            <v>7</v>
          </cell>
          <cell r="P41">
            <v>0</v>
          </cell>
          <cell r="Q41">
            <v>0</v>
          </cell>
          <cell r="R41">
            <v>18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14</v>
          </cell>
          <cell r="H42">
            <v>0</v>
          </cell>
          <cell r="I42">
            <v>0</v>
          </cell>
          <cell r="J42">
            <v>14</v>
          </cell>
          <cell r="K42">
            <v>0</v>
          </cell>
          <cell r="L42">
            <v>14</v>
          </cell>
          <cell r="O42">
            <v>7</v>
          </cell>
          <cell r="P42">
            <v>0</v>
          </cell>
          <cell r="Q42">
            <v>0</v>
          </cell>
          <cell r="R42">
            <v>7</v>
          </cell>
          <cell r="S42">
            <v>0</v>
          </cell>
        </row>
        <row r="43">
          <cell r="D43" t="str">
            <v>ADD222058</v>
          </cell>
          <cell r="E43" t="str">
            <v>Additives for hepatocyte culture med</v>
          </cell>
          <cell r="F43" t="str">
            <v>本</v>
          </cell>
          <cell r="G43">
            <v>10</v>
          </cell>
          <cell r="H43">
            <v>0</v>
          </cell>
          <cell r="I43">
            <v>0</v>
          </cell>
          <cell r="J43">
            <v>10</v>
          </cell>
          <cell r="K43">
            <v>0</v>
          </cell>
          <cell r="L43">
            <v>10</v>
          </cell>
          <cell r="O43">
            <v>0</v>
          </cell>
          <cell r="P43">
            <v>0</v>
          </cell>
          <cell r="Q43">
            <v>0</v>
          </cell>
          <cell r="R43">
            <v>10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4</v>
          </cell>
          <cell r="H44">
            <v>0</v>
          </cell>
          <cell r="I44">
            <v>0</v>
          </cell>
          <cell r="J44">
            <v>4</v>
          </cell>
          <cell r="K44">
            <v>0</v>
          </cell>
          <cell r="L44">
            <v>4</v>
          </cell>
          <cell r="O44">
            <v>0</v>
          </cell>
          <cell r="P44">
            <v>0</v>
          </cell>
          <cell r="Q44">
            <v>0</v>
          </cell>
          <cell r="R44">
            <v>4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ADD431048</v>
          </cell>
          <cell r="E46" t="str">
            <v>HepaRG-NS Pre-induction/Tox Medium S</v>
          </cell>
          <cell r="F46" t="str">
            <v>本</v>
          </cell>
          <cell r="G46">
            <v>4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4</v>
          </cell>
          <cell r="O46">
            <v>2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3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</row>
        <row r="48">
          <cell r="D48" t="str">
            <v>ADD620094</v>
          </cell>
          <cell r="E48" t="str">
            <v>HepaRG Maintenance/Metabolism Medium</v>
          </cell>
          <cell r="F48" t="str">
            <v>本</v>
          </cell>
          <cell r="G48">
            <v>41</v>
          </cell>
          <cell r="H48">
            <v>0</v>
          </cell>
          <cell r="I48">
            <v>0</v>
          </cell>
          <cell r="J48">
            <v>41</v>
          </cell>
          <cell r="K48">
            <v>0</v>
          </cell>
          <cell r="L48">
            <v>41</v>
          </cell>
          <cell r="O48">
            <v>0</v>
          </cell>
          <cell r="P48">
            <v>0</v>
          </cell>
          <cell r="Q48">
            <v>0</v>
          </cell>
          <cell r="R48">
            <v>41</v>
          </cell>
          <cell r="S48">
            <v>0</v>
          </cell>
        </row>
        <row r="49">
          <cell r="D49" t="str">
            <v>ADD640055</v>
          </cell>
          <cell r="E49" t="str">
            <v>HepaRG Induction Medium Supplement w</v>
          </cell>
          <cell r="F49" t="str">
            <v>本</v>
          </cell>
          <cell r="G49">
            <v>15</v>
          </cell>
          <cell r="H49">
            <v>0</v>
          </cell>
          <cell r="I49">
            <v>0</v>
          </cell>
          <cell r="J49">
            <v>15</v>
          </cell>
          <cell r="K49">
            <v>0</v>
          </cell>
          <cell r="L49">
            <v>15</v>
          </cell>
          <cell r="O49">
            <v>0</v>
          </cell>
          <cell r="P49">
            <v>0</v>
          </cell>
          <cell r="Q49">
            <v>0</v>
          </cell>
          <cell r="R49">
            <v>15</v>
          </cell>
          <cell r="S49">
            <v>0</v>
          </cell>
        </row>
        <row r="50">
          <cell r="D50" t="str">
            <v>ADD650067</v>
          </cell>
          <cell r="E50" t="str">
            <v>HepaRG Serum-free Induction Medium S</v>
          </cell>
          <cell r="F50" t="str">
            <v>本</v>
          </cell>
          <cell r="G50">
            <v>10</v>
          </cell>
          <cell r="H50">
            <v>0</v>
          </cell>
          <cell r="I50">
            <v>0</v>
          </cell>
          <cell r="J50">
            <v>10</v>
          </cell>
          <cell r="K50">
            <v>0</v>
          </cell>
          <cell r="L50">
            <v>10</v>
          </cell>
          <cell r="O50">
            <v>3</v>
          </cell>
          <cell r="P50">
            <v>0</v>
          </cell>
          <cell r="Q50">
            <v>0</v>
          </cell>
          <cell r="R50">
            <v>7</v>
          </cell>
          <cell r="S50">
            <v>0</v>
          </cell>
        </row>
        <row r="51">
          <cell r="D51" t="str">
            <v>ADD650068</v>
          </cell>
          <cell r="E51" t="str">
            <v>HepaRG Serum-free Induction Medium S</v>
          </cell>
          <cell r="F51" t="str">
            <v>本</v>
          </cell>
          <cell r="G51">
            <v>5</v>
          </cell>
          <cell r="H51">
            <v>0</v>
          </cell>
          <cell r="I51">
            <v>0</v>
          </cell>
          <cell r="J51">
            <v>5</v>
          </cell>
          <cell r="K51">
            <v>0</v>
          </cell>
          <cell r="L51">
            <v>5</v>
          </cell>
          <cell r="O51">
            <v>0</v>
          </cell>
          <cell r="P51">
            <v>0</v>
          </cell>
          <cell r="Q51">
            <v>0</v>
          </cell>
          <cell r="R51">
            <v>5</v>
          </cell>
          <cell r="S51">
            <v>0</v>
          </cell>
        </row>
        <row r="52">
          <cell r="D52" t="str">
            <v>ADD670107</v>
          </cell>
          <cell r="E52" t="str">
            <v>HepaRG Thawing/Plating/General Purpo</v>
          </cell>
          <cell r="F52" t="str">
            <v>本</v>
          </cell>
          <cell r="G52">
            <v>7</v>
          </cell>
          <cell r="H52">
            <v>0</v>
          </cell>
          <cell r="I52">
            <v>0</v>
          </cell>
          <cell r="J52">
            <v>7</v>
          </cell>
          <cell r="K52">
            <v>0</v>
          </cell>
          <cell r="L52">
            <v>7</v>
          </cell>
          <cell r="O52">
            <v>3</v>
          </cell>
          <cell r="P52">
            <v>0</v>
          </cell>
          <cell r="Q52">
            <v>0</v>
          </cell>
          <cell r="R52">
            <v>4</v>
          </cell>
          <cell r="S52">
            <v>0</v>
          </cell>
        </row>
        <row r="53">
          <cell r="D53" t="str">
            <v>ADD670113</v>
          </cell>
          <cell r="E53" t="str">
            <v>HepaRG Thawing/Plating/General Purpo</v>
          </cell>
          <cell r="F53" t="str">
            <v>本</v>
          </cell>
          <cell r="G53">
            <v>30</v>
          </cell>
          <cell r="H53">
            <v>0</v>
          </cell>
          <cell r="I53">
            <v>0</v>
          </cell>
          <cell r="J53">
            <v>30</v>
          </cell>
          <cell r="K53">
            <v>0</v>
          </cell>
          <cell r="L53">
            <v>30</v>
          </cell>
          <cell r="O53">
            <v>28</v>
          </cell>
          <cell r="P53">
            <v>0</v>
          </cell>
          <cell r="Q53">
            <v>0</v>
          </cell>
          <cell r="R53">
            <v>2</v>
          </cell>
          <cell r="S53">
            <v>0</v>
          </cell>
        </row>
        <row r="54">
          <cell r="D54" t="str">
            <v>CAABPDA22</v>
          </cell>
          <cell r="E54" t="str">
            <v>CYPPROB3A5(Substrate 3A5 Deuterated</v>
          </cell>
          <cell r="F54" t="str">
            <v xml:space="preserve"> 本</v>
          </cell>
          <cell r="G54">
            <v>6</v>
          </cell>
          <cell r="H54">
            <v>0</v>
          </cell>
          <cell r="I54">
            <v>0</v>
          </cell>
          <cell r="J54">
            <v>6</v>
          </cell>
          <cell r="K54">
            <v>0</v>
          </cell>
          <cell r="L54">
            <v>6</v>
          </cell>
          <cell r="O54">
            <v>0</v>
          </cell>
          <cell r="P54">
            <v>0</v>
          </cell>
          <cell r="Q54">
            <v>0</v>
          </cell>
          <cell r="R54">
            <v>6</v>
          </cell>
          <cell r="S54">
            <v>0</v>
          </cell>
        </row>
        <row r="55">
          <cell r="D55" t="str">
            <v>CAABPDA23</v>
          </cell>
          <cell r="E55" t="str">
            <v>CYPPROB3A5(Substrate 3A5 Deuterated</v>
          </cell>
          <cell r="F55" t="str">
            <v xml:space="preserve"> 本</v>
          </cell>
          <cell r="G55">
            <v>4</v>
          </cell>
          <cell r="H55">
            <v>0</v>
          </cell>
          <cell r="I55">
            <v>0</v>
          </cell>
          <cell r="J55">
            <v>4</v>
          </cell>
          <cell r="K55">
            <v>0</v>
          </cell>
          <cell r="L55">
            <v>4</v>
          </cell>
          <cell r="O55">
            <v>0</v>
          </cell>
          <cell r="P55">
            <v>0</v>
          </cell>
          <cell r="Q55">
            <v>0</v>
          </cell>
          <cell r="R55">
            <v>4</v>
          </cell>
          <cell r="S55">
            <v>0</v>
          </cell>
        </row>
        <row r="56">
          <cell r="D56" t="str">
            <v>CB-20240806-B</v>
          </cell>
          <cell r="E56" t="str">
            <v>Frozen Lipid Droplet Stimulator</v>
          </cell>
          <cell r="F56" t="str">
            <v>vial</v>
          </cell>
          <cell r="G56">
            <v>4</v>
          </cell>
          <cell r="H56">
            <v>0</v>
          </cell>
          <cell r="I56">
            <v>0</v>
          </cell>
          <cell r="J56">
            <v>4</v>
          </cell>
          <cell r="K56">
            <v>0</v>
          </cell>
          <cell r="L56">
            <v>4</v>
          </cell>
          <cell r="O56">
            <v>2</v>
          </cell>
          <cell r="P56">
            <v>0</v>
          </cell>
          <cell r="Q56">
            <v>0</v>
          </cell>
          <cell r="R56">
            <v>2</v>
          </cell>
          <cell r="S56">
            <v>0</v>
          </cell>
        </row>
        <row r="57">
          <cell r="D57" t="str">
            <v>CB-20241106-1</v>
          </cell>
          <cell r="E57" t="str">
            <v>Sebocyte growth &amp; differentiation me</v>
          </cell>
          <cell r="F57" t="str">
            <v>本</v>
          </cell>
          <cell r="G57">
            <v>8</v>
          </cell>
          <cell r="H57">
            <v>0</v>
          </cell>
          <cell r="I57">
            <v>0</v>
          </cell>
          <cell r="J57">
            <v>8</v>
          </cell>
          <cell r="K57">
            <v>0</v>
          </cell>
          <cell r="L57">
            <v>8</v>
          </cell>
          <cell r="O57">
            <v>8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D58" t="str">
            <v>CB-S193087</v>
          </cell>
          <cell r="E58" t="str">
            <v>ヒト皮膚組織（FFPEブロック）</v>
          </cell>
          <cell r="F58" t="str">
            <v xml:space="preserve"> 個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CB-SK0266-P2</v>
          </cell>
          <cell r="E59" t="str">
            <v>Human sebocytes(Abdomen)</v>
          </cell>
          <cell r="F59" t="str">
            <v>vial</v>
          </cell>
          <cell r="G59">
            <v>2</v>
          </cell>
          <cell r="H59">
            <v>0</v>
          </cell>
          <cell r="I59">
            <v>0</v>
          </cell>
          <cell r="J59">
            <v>2</v>
          </cell>
          <cell r="K59">
            <v>0</v>
          </cell>
          <cell r="L59">
            <v>2</v>
          </cell>
          <cell r="O59">
            <v>1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CB-SK0370F</v>
          </cell>
          <cell r="E60" t="str">
            <v>ヒト皮脂腺細胞</v>
          </cell>
          <cell r="F60" t="str">
            <v>vial</v>
          </cell>
          <cell r="G60">
            <v>8</v>
          </cell>
          <cell r="H60">
            <v>0</v>
          </cell>
          <cell r="I60">
            <v>0</v>
          </cell>
          <cell r="J60">
            <v>8</v>
          </cell>
          <cell r="K60">
            <v>0</v>
          </cell>
          <cell r="L60">
            <v>8</v>
          </cell>
          <cell r="O60">
            <v>1</v>
          </cell>
          <cell r="P60">
            <v>0</v>
          </cell>
          <cell r="Q60">
            <v>0</v>
          </cell>
          <cell r="R60">
            <v>7</v>
          </cell>
          <cell r="S60">
            <v>0</v>
          </cell>
        </row>
        <row r="61">
          <cell r="D61" t="str">
            <v>CB-SK0370S</v>
          </cell>
          <cell r="E61" t="str">
            <v>ヒト皮脂腺細胞</v>
          </cell>
          <cell r="F61" t="str">
            <v>vial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CB-SK0545F</v>
          </cell>
          <cell r="E62" t="str">
            <v>ヒト皮膚線維芽細胞（Adult)</v>
          </cell>
          <cell r="F62" t="str">
            <v>vial</v>
          </cell>
          <cell r="G62">
            <v>2</v>
          </cell>
          <cell r="H62">
            <v>0</v>
          </cell>
          <cell r="I62">
            <v>0</v>
          </cell>
          <cell r="J62">
            <v>2</v>
          </cell>
          <cell r="K62">
            <v>0</v>
          </cell>
          <cell r="L62">
            <v>2</v>
          </cell>
          <cell r="O62">
            <v>0</v>
          </cell>
          <cell r="P62">
            <v>0</v>
          </cell>
          <cell r="Q62">
            <v>0</v>
          </cell>
          <cell r="R62">
            <v>2</v>
          </cell>
          <cell r="S62">
            <v>0</v>
          </cell>
        </row>
        <row r="63">
          <cell r="D63" t="str">
            <v>CB041101</v>
          </cell>
          <cell r="E63" t="str">
            <v>FLUOBILE TM</v>
          </cell>
          <cell r="F63" t="str">
            <v>vial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CT-HMN621992</v>
          </cell>
          <cell r="E64" t="str">
            <v>ヒト高脂血由来個体別Heparin sodium血漿</v>
          </cell>
          <cell r="F64" t="str">
            <v xml:space="preserve"> 本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</row>
        <row r="65">
          <cell r="D65" t="str">
            <v>CY-BHum16026</v>
          </cell>
          <cell r="E65" t="str">
            <v>ヒト凍結肝実質細胞 Suspension- Metabolism cer</v>
          </cell>
          <cell r="F65" t="str">
            <v>vial</v>
          </cell>
          <cell r="G65">
            <v>9</v>
          </cell>
          <cell r="H65">
            <v>0</v>
          </cell>
          <cell r="I65">
            <v>0</v>
          </cell>
          <cell r="J65">
            <v>9</v>
          </cell>
          <cell r="K65">
            <v>0</v>
          </cell>
          <cell r="L65">
            <v>9</v>
          </cell>
          <cell r="O65">
            <v>0</v>
          </cell>
          <cell r="P65">
            <v>0</v>
          </cell>
          <cell r="Q65">
            <v>0</v>
          </cell>
          <cell r="R65">
            <v>9</v>
          </cell>
          <cell r="S65">
            <v>0</v>
          </cell>
        </row>
        <row r="66">
          <cell r="D66" t="str">
            <v>CY-CH130806</v>
          </cell>
          <cell r="E66" t="str">
            <v>サル凍結肝実質細胞</v>
          </cell>
          <cell r="F66" t="str">
            <v>vial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CY-CH180910</v>
          </cell>
          <cell r="E67" t="str">
            <v>サル凍結肝実質細胞</v>
          </cell>
          <cell r="F67" t="str">
            <v>vial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CY-CHM2311</v>
          </cell>
          <cell r="E68" t="str">
            <v>ヒト凍結肝実質細胞 Plateable- Induction certi</v>
          </cell>
          <cell r="F68" t="str">
            <v>vial</v>
          </cell>
          <cell r="G68">
            <v>3</v>
          </cell>
          <cell r="H68">
            <v>0</v>
          </cell>
          <cell r="I68">
            <v>0</v>
          </cell>
          <cell r="J68">
            <v>3</v>
          </cell>
          <cell r="K68">
            <v>0</v>
          </cell>
          <cell r="L68">
            <v>3</v>
          </cell>
          <cell r="O68">
            <v>0</v>
          </cell>
          <cell r="P68">
            <v>0</v>
          </cell>
          <cell r="Q68">
            <v>0</v>
          </cell>
          <cell r="R68">
            <v>3</v>
          </cell>
          <cell r="S68">
            <v>0</v>
          </cell>
        </row>
        <row r="69">
          <cell r="D69" t="str">
            <v>CY-CyHuf19002</v>
          </cell>
          <cell r="E69" t="str">
            <v>ヒト凍結肝実質細胞 Plateable- Induction  cert</v>
          </cell>
          <cell r="F69" t="str">
            <v>vial</v>
          </cell>
          <cell r="G69">
            <v>1</v>
          </cell>
          <cell r="H69">
            <v>0</v>
          </cell>
          <cell r="I69">
            <v>0</v>
          </cell>
          <cell r="J69">
            <v>1</v>
          </cell>
          <cell r="K69">
            <v>0</v>
          </cell>
          <cell r="L69">
            <v>1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0</v>
          </cell>
        </row>
        <row r="70">
          <cell r="D70" t="str">
            <v>CY-CyHum17013</v>
          </cell>
          <cell r="E70" t="str">
            <v>Cryopreserved human hepatocytes</v>
          </cell>
          <cell r="F70" t="str">
            <v xml:space="preserve"> 本</v>
          </cell>
          <cell r="G70">
            <v>4</v>
          </cell>
          <cell r="H70">
            <v>0</v>
          </cell>
          <cell r="I70">
            <v>0</v>
          </cell>
          <cell r="J70">
            <v>4</v>
          </cell>
          <cell r="K70">
            <v>0</v>
          </cell>
          <cell r="L70">
            <v>4</v>
          </cell>
          <cell r="O70">
            <v>0</v>
          </cell>
          <cell r="P70">
            <v>0</v>
          </cell>
          <cell r="Q70">
            <v>0</v>
          </cell>
          <cell r="R70">
            <v>4</v>
          </cell>
          <cell r="S70">
            <v>0</v>
          </cell>
        </row>
        <row r="71">
          <cell r="D71" t="str">
            <v>CY-NHM2251</v>
          </cell>
          <cell r="E71" t="str">
            <v>ヒト凍結肝実質細胞 3D Plateable- Induction  c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CY-NHM2252</v>
          </cell>
          <cell r="E72" t="str">
            <v>ヒト凍結肝実質細胞 3D Plateable- Induction ce</v>
          </cell>
          <cell r="F72" t="str">
            <v>vial</v>
          </cell>
          <cell r="G72">
            <v>1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1</v>
          </cell>
          <cell r="O72">
            <v>0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</row>
        <row r="73">
          <cell r="D73" t="str">
            <v>CY-NHM2354</v>
          </cell>
          <cell r="E73" t="str">
            <v>ヒト凍結肝実質細胞 3D Plateable</v>
          </cell>
          <cell r="F73" t="str">
            <v>vial</v>
          </cell>
          <cell r="G73">
            <v>2</v>
          </cell>
          <cell r="H73">
            <v>0</v>
          </cell>
          <cell r="I73">
            <v>0</v>
          </cell>
          <cell r="J73">
            <v>2</v>
          </cell>
          <cell r="K73">
            <v>0</v>
          </cell>
          <cell r="L73">
            <v>2</v>
          </cell>
          <cell r="O73">
            <v>0</v>
          </cell>
          <cell r="P73">
            <v>0</v>
          </cell>
          <cell r="Q73">
            <v>0</v>
          </cell>
          <cell r="R73">
            <v>2</v>
          </cell>
          <cell r="S73">
            <v>0</v>
          </cell>
        </row>
        <row r="74">
          <cell r="D74" t="str">
            <v>DISC1DCL074</v>
          </cell>
          <cell r="E74" t="str">
            <v>Full Thickness skin without Adipose</v>
          </cell>
          <cell r="F74" t="str">
            <v xml:space="preserve"> 枚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DISC1DCL078</v>
          </cell>
          <cell r="E75" t="str">
            <v>Full Thickness skin without Adipose</v>
          </cell>
          <cell r="F75" t="str">
            <v xml:space="preserve"> 枚</v>
          </cell>
          <cell r="G75">
            <v>1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1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</row>
        <row r="76">
          <cell r="D76" t="str">
            <v>EB-20221221</v>
          </cell>
          <cell r="E76" t="str">
            <v>カニクイザル雌雄プール血漿　10mL</v>
          </cell>
          <cell r="F76" t="str">
            <v>本</v>
          </cell>
          <cell r="G76">
            <v>1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D77" t="str">
            <v>EB-2024-42</v>
          </cell>
          <cell r="E77" t="str">
            <v>カニクイザル雌雄プール血清</v>
          </cell>
          <cell r="F77" t="str">
            <v>本</v>
          </cell>
          <cell r="G77">
            <v>20</v>
          </cell>
          <cell r="H77">
            <v>0</v>
          </cell>
          <cell r="I77">
            <v>0</v>
          </cell>
          <cell r="J77">
            <v>20</v>
          </cell>
          <cell r="K77">
            <v>0</v>
          </cell>
          <cell r="L77">
            <v>20</v>
          </cell>
          <cell r="O77">
            <v>0</v>
          </cell>
          <cell r="P77">
            <v>0</v>
          </cell>
          <cell r="Q77">
            <v>0</v>
          </cell>
          <cell r="R77">
            <v>20</v>
          </cell>
          <cell r="S77">
            <v>0</v>
          </cell>
        </row>
        <row r="78">
          <cell r="D78" t="str">
            <v>EB-2024-45</v>
          </cell>
          <cell r="E78" t="str">
            <v>カニクイザル雌雄プール血漿</v>
          </cell>
          <cell r="F78" t="str">
            <v>本</v>
          </cell>
          <cell r="G78">
            <v>9</v>
          </cell>
          <cell r="H78">
            <v>0</v>
          </cell>
          <cell r="I78">
            <v>0</v>
          </cell>
          <cell r="J78">
            <v>9</v>
          </cell>
          <cell r="K78">
            <v>0</v>
          </cell>
          <cell r="L78">
            <v>9</v>
          </cell>
          <cell r="O78">
            <v>0</v>
          </cell>
          <cell r="P78">
            <v>0</v>
          </cell>
          <cell r="Q78">
            <v>0</v>
          </cell>
          <cell r="R78">
            <v>9</v>
          </cell>
          <cell r="S78">
            <v>0</v>
          </cell>
        </row>
        <row r="79">
          <cell r="D79" t="str">
            <v>EB-2024-54</v>
          </cell>
          <cell r="E79" t="str">
            <v>カニクイザル雄プール血漿</v>
          </cell>
          <cell r="F79" t="str">
            <v>本</v>
          </cell>
          <cell r="G79">
            <v>3</v>
          </cell>
          <cell r="H79">
            <v>0</v>
          </cell>
          <cell r="I79">
            <v>0</v>
          </cell>
          <cell r="J79">
            <v>3</v>
          </cell>
          <cell r="K79">
            <v>0</v>
          </cell>
          <cell r="L79">
            <v>3</v>
          </cell>
          <cell r="O79">
            <v>0</v>
          </cell>
          <cell r="P79">
            <v>0</v>
          </cell>
          <cell r="Q79">
            <v>0</v>
          </cell>
          <cell r="R79">
            <v>3</v>
          </cell>
          <cell r="S79">
            <v>0</v>
          </cell>
        </row>
        <row r="80">
          <cell r="D80" t="str">
            <v>EB-20240313</v>
          </cell>
          <cell r="E80" t="str">
            <v>カニクイザル雌雄プール血清</v>
          </cell>
          <cell r="F80" t="str">
            <v>本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FIB101048</v>
          </cell>
          <cell r="E81" t="str">
            <v>Cryopreserved adult human fibroblast</v>
          </cell>
          <cell r="F81" t="str">
            <v>vial</v>
          </cell>
          <cell r="G81">
            <v>2</v>
          </cell>
          <cell r="H81">
            <v>0</v>
          </cell>
          <cell r="I81">
            <v>0</v>
          </cell>
          <cell r="J81">
            <v>2</v>
          </cell>
          <cell r="K81">
            <v>0</v>
          </cell>
          <cell r="L81">
            <v>2</v>
          </cell>
          <cell r="O81">
            <v>0</v>
          </cell>
          <cell r="P81">
            <v>0</v>
          </cell>
          <cell r="Q81">
            <v>0</v>
          </cell>
          <cell r="R81">
            <v>2</v>
          </cell>
          <cell r="S81">
            <v>0</v>
          </cell>
        </row>
        <row r="82">
          <cell r="D82" t="str">
            <v>HEP133007</v>
          </cell>
          <cell r="E82" t="str">
            <v>Male Monkey Cynomolgus cryo HEPATOCY</v>
          </cell>
          <cell r="F82" t="str">
            <v>vial</v>
          </cell>
          <cell r="G82">
            <v>40</v>
          </cell>
          <cell r="H82">
            <v>0</v>
          </cell>
          <cell r="I82">
            <v>0</v>
          </cell>
          <cell r="J82">
            <v>40</v>
          </cell>
          <cell r="K82">
            <v>0</v>
          </cell>
          <cell r="L82">
            <v>40</v>
          </cell>
          <cell r="O82">
            <v>0</v>
          </cell>
          <cell r="P82">
            <v>0</v>
          </cell>
          <cell r="Q82">
            <v>0</v>
          </cell>
          <cell r="R82">
            <v>40</v>
          </cell>
          <cell r="S82">
            <v>0</v>
          </cell>
        </row>
        <row r="83">
          <cell r="D83" t="str">
            <v>HEP134046-TA01</v>
          </cell>
          <cell r="E83" t="str">
            <v>Male Sprague Dawley Rat cryo HEPATOC</v>
          </cell>
          <cell r="F83" t="str">
            <v>vial</v>
          </cell>
          <cell r="G83">
            <v>18</v>
          </cell>
          <cell r="H83">
            <v>0</v>
          </cell>
          <cell r="I83">
            <v>0</v>
          </cell>
          <cell r="J83">
            <v>18</v>
          </cell>
          <cell r="K83">
            <v>0</v>
          </cell>
          <cell r="L83">
            <v>18</v>
          </cell>
          <cell r="O83">
            <v>0</v>
          </cell>
          <cell r="P83">
            <v>0</v>
          </cell>
          <cell r="Q83">
            <v>0</v>
          </cell>
          <cell r="R83">
            <v>18</v>
          </cell>
          <cell r="S83">
            <v>0</v>
          </cell>
        </row>
        <row r="84">
          <cell r="D84" t="str">
            <v>HEP134065</v>
          </cell>
          <cell r="E84" t="str">
            <v>Male Sprague Dawley Rat cryo HEPATOC</v>
          </cell>
          <cell r="F84" t="str">
            <v>vial</v>
          </cell>
          <cell r="G84">
            <v>5</v>
          </cell>
          <cell r="H84">
            <v>0</v>
          </cell>
          <cell r="I84">
            <v>0</v>
          </cell>
          <cell r="J84">
            <v>5</v>
          </cell>
          <cell r="K84">
            <v>0</v>
          </cell>
          <cell r="L84">
            <v>5</v>
          </cell>
          <cell r="O84">
            <v>0</v>
          </cell>
          <cell r="P84">
            <v>0</v>
          </cell>
          <cell r="Q84">
            <v>0</v>
          </cell>
          <cell r="R84">
            <v>5</v>
          </cell>
          <cell r="S84">
            <v>0</v>
          </cell>
        </row>
        <row r="85">
          <cell r="D85" t="str">
            <v>HEP136055</v>
          </cell>
          <cell r="E85" t="str">
            <v>Male CD1 Mouse cryo HEPATOCYTES pool</v>
          </cell>
          <cell r="F85" t="str">
            <v>vial</v>
          </cell>
          <cell r="G85">
            <v>30</v>
          </cell>
          <cell r="H85">
            <v>0</v>
          </cell>
          <cell r="I85">
            <v>0</v>
          </cell>
          <cell r="J85">
            <v>30</v>
          </cell>
          <cell r="K85">
            <v>0</v>
          </cell>
          <cell r="L85">
            <v>30</v>
          </cell>
          <cell r="O85">
            <v>15</v>
          </cell>
          <cell r="P85">
            <v>0</v>
          </cell>
          <cell r="Q85">
            <v>0</v>
          </cell>
          <cell r="R85">
            <v>15</v>
          </cell>
          <cell r="S85">
            <v>0</v>
          </cell>
        </row>
        <row r="86">
          <cell r="D86" t="str">
            <v>HEP187525-IB05</v>
          </cell>
          <cell r="E86" t="str">
            <v>Human cryo HEPATOCYTES</v>
          </cell>
          <cell r="F86" t="str">
            <v>vial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0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</row>
        <row r="87">
          <cell r="D87" t="str">
            <v>HEP187530-TA05</v>
          </cell>
          <cell r="E87" t="str">
            <v>Human cryo HEPATOCYTES</v>
          </cell>
          <cell r="F87" t="str">
            <v>vial</v>
          </cell>
          <cell r="G87">
            <v>5</v>
          </cell>
          <cell r="H87">
            <v>0</v>
          </cell>
          <cell r="I87">
            <v>0</v>
          </cell>
          <cell r="J87">
            <v>5</v>
          </cell>
          <cell r="K87">
            <v>0</v>
          </cell>
          <cell r="L87">
            <v>5</v>
          </cell>
          <cell r="O87">
            <v>0</v>
          </cell>
          <cell r="P87">
            <v>0</v>
          </cell>
          <cell r="Q87">
            <v>0</v>
          </cell>
          <cell r="R87">
            <v>5</v>
          </cell>
          <cell r="S87">
            <v>0</v>
          </cell>
        </row>
        <row r="88">
          <cell r="D88" t="str">
            <v>HMN1109304-020</v>
          </cell>
          <cell r="E88" t="str">
            <v>Human Heparin sodium whole blood sin</v>
          </cell>
          <cell r="F88" t="str">
            <v>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0</v>
          </cell>
          <cell r="P88">
            <v>0</v>
          </cell>
          <cell r="Q88">
            <v>0</v>
          </cell>
          <cell r="R88">
            <v>1</v>
          </cell>
          <cell r="S88">
            <v>0</v>
          </cell>
        </row>
        <row r="89">
          <cell r="D89" t="str">
            <v>HMN1109308-020</v>
          </cell>
          <cell r="E89" t="str">
            <v>Human EDTA-3K whole blood single don</v>
          </cell>
          <cell r="F89" t="str">
            <v>本</v>
          </cell>
          <cell r="G89">
            <v>8</v>
          </cell>
          <cell r="H89">
            <v>0</v>
          </cell>
          <cell r="I89">
            <v>0</v>
          </cell>
          <cell r="J89">
            <v>8</v>
          </cell>
          <cell r="K89">
            <v>0</v>
          </cell>
          <cell r="L89">
            <v>8</v>
          </cell>
          <cell r="O89">
            <v>0</v>
          </cell>
          <cell r="P89">
            <v>0</v>
          </cell>
          <cell r="Q89">
            <v>0</v>
          </cell>
          <cell r="R89">
            <v>8</v>
          </cell>
          <cell r="S89">
            <v>0</v>
          </cell>
        </row>
        <row r="90">
          <cell r="D90" t="str">
            <v>HMN1109309-020</v>
          </cell>
          <cell r="E90" t="str">
            <v>Human EDTA-3K whole blood single don</v>
          </cell>
          <cell r="F90" t="str">
            <v>本</v>
          </cell>
          <cell r="G90">
            <v>12</v>
          </cell>
          <cell r="H90">
            <v>0</v>
          </cell>
          <cell r="I90">
            <v>0</v>
          </cell>
          <cell r="J90">
            <v>12</v>
          </cell>
          <cell r="K90">
            <v>0</v>
          </cell>
          <cell r="L90">
            <v>12</v>
          </cell>
          <cell r="O90">
            <v>2</v>
          </cell>
          <cell r="P90">
            <v>0</v>
          </cell>
          <cell r="Q90">
            <v>0</v>
          </cell>
          <cell r="R90">
            <v>10</v>
          </cell>
          <cell r="S90">
            <v>0</v>
          </cell>
        </row>
        <row r="91">
          <cell r="D91" t="str">
            <v>HMN1109311-020</v>
          </cell>
          <cell r="E91" t="str">
            <v>Human EDTA-2Na whole blood single do</v>
          </cell>
          <cell r="F91" t="str">
            <v>本</v>
          </cell>
          <cell r="G91">
            <v>2</v>
          </cell>
          <cell r="H91">
            <v>0</v>
          </cell>
          <cell r="I91">
            <v>0</v>
          </cell>
          <cell r="J91">
            <v>2</v>
          </cell>
          <cell r="K91">
            <v>0</v>
          </cell>
          <cell r="L91">
            <v>2</v>
          </cell>
          <cell r="O91">
            <v>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D92" t="str">
            <v>HMN1109313</v>
          </cell>
          <cell r="E92" t="str">
            <v>Human Plasma K2EDTA Lipemic, 5mL</v>
          </cell>
          <cell r="F92" t="str">
            <v>本</v>
          </cell>
          <cell r="G92">
            <v>2</v>
          </cell>
          <cell r="H92">
            <v>0</v>
          </cell>
          <cell r="I92">
            <v>0</v>
          </cell>
          <cell r="J92">
            <v>2</v>
          </cell>
          <cell r="K92">
            <v>0</v>
          </cell>
          <cell r="L92">
            <v>2</v>
          </cell>
          <cell r="O92">
            <v>0</v>
          </cell>
          <cell r="P92">
            <v>0</v>
          </cell>
          <cell r="Q92">
            <v>0</v>
          </cell>
          <cell r="R92">
            <v>2</v>
          </cell>
          <cell r="S92">
            <v>0</v>
          </cell>
        </row>
        <row r="93">
          <cell r="D93" t="str">
            <v>HMN1109314</v>
          </cell>
          <cell r="E93" t="str">
            <v>Human Plasma K2EDTA Lipemic, 5mL</v>
          </cell>
          <cell r="F93" t="str">
            <v>本</v>
          </cell>
          <cell r="G93">
            <v>1</v>
          </cell>
          <cell r="H93">
            <v>0</v>
          </cell>
          <cell r="I93">
            <v>0</v>
          </cell>
          <cell r="J93">
            <v>1</v>
          </cell>
          <cell r="K93">
            <v>0</v>
          </cell>
          <cell r="L93">
            <v>1</v>
          </cell>
          <cell r="O93">
            <v>0</v>
          </cell>
          <cell r="P93">
            <v>0</v>
          </cell>
          <cell r="Q93">
            <v>0</v>
          </cell>
          <cell r="R93">
            <v>1</v>
          </cell>
          <cell r="S93">
            <v>0</v>
          </cell>
        </row>
        <row r="94">
          <cell r="D94" t="str">
            <v>HMN1109315</v>
          </cell>
          <cell r="E94" t="str">
            <v>Human Plasma K2EDTA Lipemic, 5mL</v>
          </cell>
          <cell r="F94" t="str">
            <v>本</v>
          </cell>
          <cell r="G94">
            <v>6</v>
          </cell>
          <cell r="H94">
            <v>0</v>
          </cell>
          <cell r="I94">
            <v>0</v>
          </cell>
          <cell r="J94">
            <v>6</v>
          </cell>
          <cell r="K94">
            <v>0</v>
          </cell>
          <cell r="L94">
            <v>6</v>
          </cell>
          <cell r="O94">
            <v>2</v>
          </cell>
          <cell r="P94">
            <v>0</v>
          </cell>
          <cell r="Q94">
            <v>0</v>
          </cell>
          <cell r="R94">
            <v>4</v>
          </cell>
          <cell r="S94">
            <v>0</v>
          </cell>
        </row>
        <row r="95">
          <cell r="D95" t="str">
            <v>HMN1109316</v>
          </cell>
          <cell r="E95" t="str">
            <v>Human Plasma K2EDTA Lipemic, 5mL</v>
          </cell>
          <cell r="F95" t="str">
            <v>本</v>
          </cell>
          <cell r="G95">
            <v>3</v>
          </cell>
          <cell r="H95">
            <v>0</v>
          </cell>
          <cell r="I95">
            <v>0</v>
          </cell>
          <cell r="J95">
            <v>3</v>
          </cell>
          <cell r="K95">
            <v>0</v>
          </cell>
          <cell r="L95">
            <v>3</v>
          </cell>
          <cell r="O95">
            <v>0</v>
          </cell>
          <cell r="P95">
            <v>0</v>
          </cell>
          <cell r="Q95">
            <v>0</v>
          </cell>
          <cell r="R95">
            <v>3</v>
          </cell>
          <cell r="S95">
            <v>0</v>
          </cell>
        </row>
        <row r="96">
          <cell r="D96" t="str">
            <v>HMN1109317</v>
          </cell>
          <cell r="E96" t="str">
            <v>Human Plasma K2EDTA Lipemic, 5mL</v>
          </cell>
          <cell r="F96" t="str">
            <v>本</v>
          </cell>
          <cell r="G96">
            <v>5</v>
          </cell>
          <cell r="H96">
            <v>0</v>
          </cell>
          <cell r="I96">
            <v>0</v>
          </cell>
          <cell r="J96">
            <v>5</v>
          </cell>
          <cell r="K96">
            <v>0</v>
          </cell>
          <cell r="L96">
            <v>5</v>
          </cell>
          <cell r="O96">
            <v>2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</row>
        <row r="97">
          <cell r="D97" t="str">
            <v>HMN1109318</v>
          </cell>
          <cell r="E97" t="str">
            <v>Human Plasma K2EDTA Lipemic, 5mL</v>
          </cell>
          <cell r="F97" t="str">
            <v>本</v>
          </cell>
          <cell r="G97">
            <v>1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</v>
          </cell>
          <cell r="O97">
            <v>0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</row>
        <row r="98">
          <cell r="D98" t="str">
            <v>HMN1109319</v>
          </cell>
          <cell r="E98" t="str">
            <v>Human Plasma K2EDTA Lipemic, 5mL</v>
          </cell>
          <cell r="F98" t="str">
            <v>本</v>
          </cell>
          <cell r="G98">
            <v>6</v>
          </cell>
          <cell r="H98">
            <v>0</v>
          </cell>
          <cell r="I98">
            <v>0</v>
          </cell>
          <cell r="J98">
            <v>6</v>
          </cell>
          <cell r="K98">
            <v>0</v>
          </cell>
          <cell r="L98">
            <v>6</v>
          </cell>
          <cell r="O98">
            <v>0</v>
          </cell>
          <cell r="P98">
            <v>0</v>
          </cell>
          <cell r="Q98">
            <v>0</v>
          </cell>
          <cell r="R98">
            <v>6</v>
          </cell>
          <cell r="S98">
            <v>0</v>
          </cell>
        </row>
        <row r="99">
          <cell r="D99" t="str">
            <v>HMN1109320</v>
          </cell>
          <cell r="E99" t="str">
            <v>Human Plasma K2EDTA Lipemic, 5mL</v>
          </cell>
          <cell r="F99" t="str">
            <v>本</v>
          </cell>
          <cell r="G99">
            <v>6</v>
          </cell>
          <cell r="H99">
            <v>0</v>
          </cell>
          <cell r="I99">
            <v>0</v>
          </cell>
          <cell r="J99">
            <v>6</v>
          </cell>
          <cell r="K99">
            <v>0</v>
          </cell>
          <cell r="L99">
            <v>6</v>
          </cell>
          <cell r="O99">
            <v>0</v>
          </cell>
          <cell r="P99">
            <v>0</v>
          </cell>
          <cell r="Q99">
            <v>0</v>
          </cell>
          <cell r="R99">
            <v>6</v>
          </cell>
          <cell r="S99">
            <v>0</v>
          </cell>
        </row>
        <row r="100">
          <cell r="D100" t="str">
            <v>HMN1109321</v>
          </cell>
          <cell r="E100" t="str">
            <v>Human Plasma K2EDTA Lipemic, 5mL</v>
          </cell>
          <cell r="F100" t="str">
            <v>本</v>
          </cell>
          <cell r="G100">
            <v>5</v>
          </cell>
          <cell r="H100">
            <v>0</v>
          </cell>
          <cell r="I100">
            <v>0</v>
          </cell>
          <cell r="J100">
            <v>5</v>
          </cell>
          <cell r="K100">
            <v>0</v>
          </cell>
          <cell r="L100">
            <v>5</v>
          </cell>
          <cell r="O100">
            <v>0</v>
          </cell>
          <cell r="P100">
            <v>0</v>
          </cell>
          <cell r="Q100">
            <v>0</v>
          </cell>
          <cell r="R100">
            <v>5</v>
          </cell>
          <cell r="S100">
            <v>0</v>
          </cell>
        </row>
        <row r="101">
          <cell r="D101" t="str">
            <v>HMN1109322</v>
          </cell>
          <cell r="E101" t="str">
            <v>Human Plasma K2EDTA Lipemic, 5mL</v>
          </cell>
          <cell r="F101" t="str">
            <v>本</v>
          </cell>
          <cell r="G101">
            <v>6</v>
          </cell>
          <cell r="H101">
            <v>0</v>
          </cell>
          <cell r="I101">
            <v>0</v>
          </cell>
          <cell r="J101">
            <v>6</v>
          </cell>
          <cell r="K101">
            <v>0</v>
          </cell>
          <cell r="L101">
            <v>6</v>
          </cell>
          <cell r="O101">
            <v>0</v>
          </cell>
          <cell r="P101">
            <v>0</v>
          </cell>
          <cell r="Q101">
            <v>0</v>
          </cell>
          <cell r="R101">
            <v>6</v>
          </cell>
          <cell r="S101">
            <v>0</v>
          </cell>
        </row>
        <row r="102">
          <cell r="D102" t="str">
            <v>HMN1109323</v>
          </cell>
          <cell r="E102" t="str">
            <v>Human Plasma K2EDTA Lipemic, 5mL</v>
          </cell>
          <cell r="F102" t="str">
            <v>本</v>
          </cell>
          <cell r="G102">
            <v>6</v>
          </cell>
          <cell r="H102">
            <v>0</v>
          </cell>
          <cell r="I102">
            <v>0</v>
          </cell>
          <cell r="J102">
            <v>6</v>
          </cell>
          <cell r="K102">
            <v>0</v>
          </cell>
          <cell r="L102">
            <v>6</v>
          </cell>
          <cell r="O102">
            <v>0</v>
          </cell>
          <cell r="P102">
            <v>0</v>
          </cell>
          <cell r="Q102">
            <v>0</v>
          </cell>
          <cell r="R102">
            <v>6</v>
          </cell>
          <cell r="S102">
            <v>0</v>
          </cell>
        </row>
        <row r="103">
          <cell r="D103" t="str">
            <v>HMN1109324</v>
          </cell>
          <cell r="E103" t="str">
            <v>Human Plasma K2EDTA Lipemic, 5mL</v>
          </cell>
          <cell r="F103" t="str">
            <v>本</v>
          </cell>
          <cell r="G103">
            <v>5</v>
          </cell>
          <cell r="H103">
            <v>0</v>
          </cell>
          <cell r="I103">
            <v>0</v>
          </cell>
          <cell r="J103">
            <v>5</v>
          </cell>
          <cell r="K103">
            <v>0</v>
          </cell>
          <cell r="L103">
            <v>5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HMN1109325</v>
          </cell>
          <cell r="E104" t="str">
            <v>ヒト高脂血由来個体別Heparin sodium血漿</v>
          </cell>
          <cell r="F104" t="str">
            <v>本</v>
          </cell>
          <cell r="G104">
            <v>1</v>
          </cell>
          <cell r="H104">
            <v>0</v>
          </cell>
          <cell r="I104">
            <v>0</v>
          </cell>
          <cell r="J104">
            <v>1</v>
          </cell>
          <cell r="K104">
            <v>0</v>
          </cell>
          <cell r="L104">
            <v>1</v>
          </cell>
          <cell r="O104">
            <v>0</v>
          </cell>
          <cell r="P104">
            <v>0</v>
          </cell>
          <cell r="Q104">
            <v>0</v>
          </cell>
          <cell r="R104">
            <v>1</v>
          </cell>
          <cell r="S104">
            <v>0</v>
          </cell>
        </row>
        <row r="105">
          <cell r="D105" t="str">
            <v>HMN1109329</v>
          </cell>
          <cell r="E105" t="str">
            <v>ヒト高脂血由来個体別Heparin sodium血漿</v>
          </cell>
          <cell r="F105" t="str">
            <v>本</v>
          </cell>
          <cell r="G105">
            <v>4</v>
          </cell>
          <cell r="H105">
            <v>0</v>
          </cell>
          <cell r="I105">
            <v>0</v>
          </cell>
          <cell r="J105">
            <v>4</v>
          </cell>
          <cell r="K105">
            <v>0</v>
          </cell>
          <cell r="L105">
            <v>4</v>
          </cell>
          <cell r="O105">
            <v>0</v>
          </cell>
          <cell r="P105">
            <v>0</v>
          </cell>
          <cell r="Q105">
            <v>0</v>
          </cell>
          <cell r="R105">
            <v>4</v>
          </cell>
          <cell r="S105">
            <v>0</v>
          </cell>
        </row>
        <row r="106">
          <cell r="D106" t="str">
            <v>HMN1109330</v>
          </cell>
          <cell r="E106" t="str">
            <v>Human Plasma K3EDTA Lipemic, 5mL</v>
          </cell>
          <cell r="F106" t="str">
            <v>本</v>
          </cell>
          <cell r="G106">
            <v>2</v>
          </cell>
          <cell r="H106">
            <v>0</v>
          </cell>
          <cell r="I106">
            <v>0</v>
          </cell>
          <cell r="J106">
            <v>2</v>
          </cell>
          <cell r="K106">
            <v>0</v>
          </cell>
          <cell r="L106">
            <v>2</v>
          </cell>
          <cell r="O106">
            <v>0</v>
          </cell>
          <cell r="P106">
            <v>0</v>
          </cell>
          <cell r="Q106">
            <v>0</v>
          </cell>
          <cell r="R106">
            <v>2</v>
          </cell>
          <cell r="S106">
            <v>0</v>
          </cell>
        </row>
        <row r="107">
          <cell r="D107" t="str">
            <v>HMN1109331</v>
          </cell>
          <cell r="E107" t="str">
            <v>Human Plasma K3EDTA Lipemic, 5mL</v>
          </cell>
          <cell r="F107" t="str">
            <v>本</v>
          </cell>
          <cell r="G107">
            <v>4</v>
          </cell>
          <cell r="H107">
            <v>0</v>
          </cell>
          <cell r="I107">
            <v>0</v>
          </cell>
          <cell r="J107">
            <v>4</v>
          </cell>
          <cell r="K107">
            <v>0</v>
          </cell>
          <cell r="L107">
            <v>4</v>
          </cell>
          <cell r="O107">
            <v>0</v>
          </cell>
          <cell r="P107">
            <v>0</v>
          </cell>
          <cell r="Q107">
            <v>0</v>
          </cell>
          <cell r="R107">
            <v>4</v>
          </cell>
          <cell r="S107">
            <v>0</v>
          </cell>
        </row>
        <row r="108">
          <cell r="D108" t="str">
            <v>HMN1109332</v>
          </cell>
          <cell r="E108" t="str">
            <v>Human Plasma K3EDTA Lipemic, 5mL</v>
          </cell>
          <cell r="F108" t="str">
            <v>本</v>
          </cell>
          <cell r="G108">
            <v>3</v>
          </cell>
          <cell r="H108">
            <v>0</v>
          </cell>
          <cell r="I108">
            <v>0</v>
          </cell>
          <cell r="J108">
            <v>3</v>
          </cell>
          <cell r="K108">
            <v>0</v>
          </cell>
          <cell r="L108">
            <v>3</v>
          </cell>
          <cell r="O108">
            <v>0</v>
          </cell>
          <cell r="P108">
            <v>0</v>
          </cell>
          <cell r="Q108">
            <v>0</v>
          </cell>
          <cell r="R108">
            <v>3</v>
          </cell>
          <cell r="S108">
            <v>0</v>
          </cell>
        </row>
        <row r="109">
          <cell r="D109" t="str">
            <v>HMN1109333</v>
          </cell>
          <cell r="E109" t="str">
            <v>Human Plasma K3EDTA Lipemic, 5mL</v>
          </cell>
          <cell r="F109" t="str">
            <v>本</v>
          </cell>
          <cell r="G109">
            <v>4</v>
          </cell>
          <cell r="H109">
            <v>0</v>
          </cell>
          <cell r="I109">
            <v>0</v>
          </cell>
          <cell r="J109">
            <v>4</v>
          </cell>
          <cell r="K109">
            <v>0</v>
          </cell>
          <cell r="L109">
            <v>4</v>
          </cell>
          <cell r="O109">
            <v>0</v>
          </cell>
          <cell r="P109">
            <v>0</v>
          </cell>
          <cell r="Q109">
            <v>0</v>
          </cell>
          <cell r="R109">
            <v>4</v>
          </cell>
          <cell r="S109">
            <v>0</v>
          </cell>
        </row>
        <row r="110">
          <cell r="D110" t="str">
            <v>HMN1109334</v>
          </cell>
          <cell r="E110" t="str">
            <v>Human Plasma K3EDTA Lipemic, 5mL</v>
          </cell>
          <cell r="F110" t="str">
            <v>本</v>
          </cell>
          <cell r="G110">
            <v>3</v>
          </cell>
          <cell r="H110">
            <v>0</v>
          </cell>
          <cell r="I110">
            <v>0</v>
          </cell>
          <cell r="J110">
            <v>3</v>
          </cell>
          <cell r="K110">
            <v>0</v>
          </cell>
          <cell r="L110">
            <v>3</v>
          </cell>
          <cell r="O110">
            <v>0</v>
          </cell>
          <cell r="P110">
            <v>0</v>
          </cell>
          <cell r="Q110">
            <v>0</v>
          </cell>
          <cell r="R110">
            <v>3</v>
          </cell>
          <cell r="S110">
            <v>0</v>
          </cell>
        </row>
        <row r="111">
          <cell r="D111" t="str">
            <v>HMN1109335</v>
          </cell>
          <cell r="E111" t="str">
            <v>Human Plasma K3EDTA Lipemic, 5mL</v>
          </cell>
          <cell r="F111" t="str">
            <v>本</v>
          </cell>
          <cell r="G111">
            <v>5</v>
          </cell>
          <cell r="H111">
            <v>0</v>
          </cell>
          <cell r="I111">
            <v>0</v>
          </cell>
          <cell r="J111">
            <v>5</v>
          </cell>
          <cell r="K111">
            <v>0</v>
          </cell>
          <cell r="L111">
            <v>5</v>
          </cell>
          <cell r="O111">
            <v>0</v>
          </cell>
          <cell r="P111">
            <v>0</v>
          </cell>
          <cell r="Q111">
            <v>0</v>
          </cell>
          <cell r="R111">
            <v>5</v>
          </cell>
          <cell r="S111">
            <v>0</v>
          </cell>
        </row>
        <row r="112">
          <cell r="D112" t="str">
            <v>HMN1164992-020</v>
          </cell>
          <cell r="E112" t="str">
            <v>Human EDTA-2Na plasma single donor</v>
          </cell>
          <cell r="F112" t="str">
            <v>本</v>
          </cell>
          <cell r="G112">
            <v>1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1</v>
          </cell>
          <cell r="O112">
            <v>0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</row>
        <row r="113">
          <cell r="D113" t="str">
            <v>HMN1164993-020</v>
          </cell>
          <cell r="E113" t="str">
            <v>Human EDTA-2Na plasma single donor</v>
          </cell>
          <cell r="F113" t="str">
            <v>本</v>
          </cell>
          <cell r="G113">
            <v>3</v>
          </cell>
          <cell r="H113">
            <v>0</v>
          </cell>
          <cell r="I113">
            <v>0</v>
          </cell>
          <cell r="J113">
            <v>3</v>
          </cell>
          <cell r="K113">
            <v>0</v>
          </cell>
          <cell r="L113">
            <v>3</v>
          </cell>
          <cell r="O113">
            <v>0</v>
          </cell>
          <cell r="P113">
            <v>0</v>
          </cell>
          <cell r="Q113">
            <v>0</v>
          </cell>
          <cell r="R113">
            <v>3</v>
          </cell>
          <cell r="S113">
            <v>0</v>
          </cell>
        </row>
        <row r="114">
          <cell r="D114" t="str">
            <v>HMN1164998-020</v>
          </cell>
          <cell r="E114" t="str">
            <v>Human EDTA-2Na plasma single donor</v>
          </cell>
          <cell r="F114" t="str">
            <v>本</v>
          </cell>
          <cell r="G114">
            <v>2</v>
          </cell>
          <cell r="H114">
            <v>0</v>
          </cell>
          <cell r="I114">
            <v>0</v>
          </cell>
          <cell r="J114">
            <v>2</v>
          </cell>
          <cell r="K114">
            <v>0</v>
          </cell>
          <cell r="L114">
            <v>2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0</v>
          </cell>
        </row>
        <row r="115">
          <cell r="D115" t="str">
            <v>HMN1164999-020</v>
          </cell>
          <cell r="E115" t="str">
            <v>Human EDTA-2Na plasma single donor</v>
          </cell>
          <cell r="F115" t="str">
            <v>本</v>
          </cell>
          <cell r="G115">
            <v>2</v>
          </cell>
          <cell r="H115">
            <v>0</v>
          </cell>
          <cell r="I115">
            <v>0</v>
          </cell>
          <cell r="J115">
            <v>2</v>
          </cell>
          <cell r="K115">
            <v>0</v>
          </cell>
          <cell r="L115">
            <v>2</v>
          </cell>
          <cell r="O115">
            <v>0</v>
          </cell>
          <cell r="P115">
            <v>0</v>
          </cell>
          <cell r="Q115">
            <v>0</v>
          </cell>
          <cell r="R115">
            <v>2</v>
          </cell>
          <cell r="S115">
            <v>0</v>
          </cell>
        </row>
        <row r="116">
          <cell r="D116" t="str">
            <v>HMN1167333</v>
          </cell>
          <cell r="E116" t="str">
            <v>ヒト高脂血由来個体別血清</v>
          </cell>
          <cell r="F116" t="str">
            <v>本</v>
          </cell>
          <cell r="G116">
            <v>8</v>
          </cell>
          <cell r="H116">
            <v>0</v>
          </cell>
          <cell r="I116">
            <v>0</v>
          </cell>
          <cell r="J116">
            <v>8</v>
          </cell>
          <cell r="K116">
            <v>0</v>
          </cell>
          <cell r="L116">
            <v>8</v>
          </cell>
          <cell r="O116">
            <v>0</v>
          </cell>
          <cell r="P116">
            <v>0</v>
          </cell>
          <cell r="Q116">
            <v>0</v>
          </cell>
          <cell r="R116">
            <v>8</v>
          </cell>
          <cell r="S116">
            <v>0</v>
          </cell>
        </row>
        <row r="117">
          <cell r="D117" t="str">
            <v>HMN1167334</v>
          </cell>
          <cell r="E117" t="str">
            <v>ヒト高脂血由来個体別血清</v>
          </cell>
          <cell r="F117" t="str">
            <v>本</v>
          </cell>
          <cell r="G117">
            <v>6</v>
          </cell>
          <cell r="H117">
            <v>0</v>
          </cell>
          <cell r="I117">
            <v>0</v>
          </cell>
          <cell r="J117">
            <v>6</v>
          </cell>
          <cell r="K117">
            <v>0</v>
          </cell>
          <cell r="L117">
            <v>6</v>
          </cell>
          <cell r="O117">
            <v>1</v>
          </cell>
          <cell r="P117">
            <v>0</v>
          </cell>
          <cell r="Q117">
            <v>0</v>
          </cell>
          <cell r="R117">
            <v>5</v>
          </cell>
          <cell r="S117">
            <v>0</v>
          </cell>
        </row>
        <row r="118">
          <cell r="D118" t="str">
            <v>HMN1167335</v>
          </cell>
          <cell r="E118" t="str">
            <v>ヒト高脂血由来個体別血清</v>
          </cell>
          <cell r="F118" t="str">
            <v>本</v>
          </cell>
          <cell r="G118">
            <v>9</v>
          </cell>
          <cell r="H118">
            <v>0</v>
          </cell>
          <cell r="I118">
            <v>0</v>
          </cell>
          <cell r="J118">
            <v>9</v>
          </cell>
          <cell r="K118">
            <v>0</v>
          </cell>
          <cell r="L118">
            <v>9</v>
          </cell>
          <cell r="O118">
            <v>0</v>
          </cell>
          <cell r="P118">
            <v>0</v>
          </cell>
          <cell r="Q118">
            <v>0</v>
          </cell>
          <cell r="R118">
            <v>9</v>
          </cell>
          <cell r="S118">
            <v>0</v>
          </cell>
        </row>
        <row r="119">
          <cell r="D119" t="str">
            <v>HMN1167336</v>
          </cell>
          <cell r="E119" t="str">
            <v>ヒト高脂血由来個体別血清</v>
          </cell>
          <cell r="F119" t="str">
            <v>本</v>
          </cell>
          <cell r="G119">
            <v>9</v>
          </cell>
          <cell r="H119">
            <v>0</v>
          </cell>
          <cell r="I119">
            <v>0</v>
          </cell>
          <cell r="J119">
            <v>9</v>
          </cell>
          <cell r="K119">
            <v>0</v>
          </cell>
          <cell r="L119">
            <v>9</v>
          </cell>
          <cell r="O119">
            <v>0</v>
          </cell>
          <cell r="P119">
            <v>0</v>
          </cell>
          <cell r="Q119">
            <v>0</v>
          </cell>
          <cell r="R119">
            <v>9</v>
          </cell>
          <cell r="S119">
            <v>0</v>
          </cell>
        </row>
        <row r="120">
          <cell r="D120" t="str">
            <v>HMN1167337</v>
          </cell>
          <cell r="E120" t="str">
            <v>ヒト高脂血由来個体別血清</v>
          </cell>
          <cell r="F120" t="str">
            <v>本</v>
          </cell>
          <cell r="G120">
            <v>1</v>
          </cell>
          <cell r="H120">
            <v>0</v>
          </cell>
          <cell r="I120">
            <v>0</v>
          </cell>
          <cell r="J120">
            <v>1</v>
          </cell>
          <cell r="K120">
            <v>0</v>
          </cell>
          <cell r="L120">
            <v>1</v>
          </cell>
          <cell r="O120">
            <v>0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</row>
        <row r="121">
          <cell r="D121" t="str">
            <v>HMN1167338</v>
          </cell>
          <cell r="E121" t="str">
            <v>Human Plasma Na2EDTA Lipemic, 5mL</v>
          </cell>
          <cell r="F121" t="str">
            <v>本</v>
          </cell>
          <cell r="G121">
            <v>6</v>
          </cell>
          <cell r="H121">
            <v>0</v>
          </cell>
          <cell r="I121">
            <v>0</v>
          </cell>
          <cell r="J121">
            <v>6</v>
          </cell>
          <cell r="K121">
            <v>0</v>
          </cell>
          <cell r="L121">
            <v>6</v>
          </cell>
          <cell r="O121">
            <v>0</v>
          </cell>
          <cell r="P121">
            <v>0</v>
          </cell>
          <cell r="Q121">
            <v>0</v>
          </cell>
          <cell r="R121">
            <v>6</v>
          </cell>
          <cell r="S121">
            <v>0</v>
          </cell>
        </row>
        <row r="122">
          <cell r="D122" t="str">
            <v>HMN1167339</v>
          </cell>
          <cell r="E122" t="str">
            <v>Human Plasma Na2EDTA Lipemic, 5mL</v>
          </cell>
          <cell r="F122" t="str">
            <v>本</v>
          </cell>
          <cell r="G122">
            <v>3</v>
          </cell>
          <cell r="H122">
            <v>0</v>
          </cell>
          <cell r="I122">
            <v>0</v>
          </cell>
          <cell r="J122">
            <v>3</v>
          </cell>
          <cell r="K122">
            <v>0</v>
          </cell>
          <cell r="L122">
            <v>3</v>
          </cell>
          <cell r="O122">
            <v>0</v>
          </cell>
          <cell r="P122">
            <v>0</v>
          </cell>
          <cell r="Q122">
            <v>0</v>
          </cell>
          <cell r="R122">
            <v>3</v>
          </cell>
          <cell r="S122">
            <v>0</v>
          </cell>
        </row>
        <row r="123">
          <cell r="D123" t="str">
            <v>HMN1167340</v>
          </cell>
          <cell r="E123" t="str">
            <v>Human Plasma Na2EDTA Lipemic, 5mL</v>
          </cell>
          <cell r="F123" t="str">
            <v>本</v>
          </cell>
          <cell r="G123">
            <v>5</v>
          </cell>
          <cell r="H123">
            <v>0</v>
          </cell>
          <cell r="I123">
            <v>0</v>
          </cell>
          <cell r="J123">
            <v>5</v>
          </cell>
          <cell r="K123">
            <v>0</v>
          </cell>
          <cell r="L123">
            <v>5</v>
          </cell>
          <cell r="O123">
            <v>0</v>
          </cell>
          <cell r="P123">
            <v>0</v>
          </cell>
          <cell r="Q123">
            <v>0</v>
          </cell>
          <cell r="R123">
            <v>5</v>
          </cell>
          <cell r="S123">
            <v>0</v>
          </cell>
        </row>
        <row r="124">
          <cell r="D124" t="str">
            <v>HMN1167341</v>
          </cell>
          <cell r="E124" t="str">
            <v>Human Plasma Na2EDTA Lipemic, 5mL</v>
          </cell>
          <cell r="F124" t="str">
            <v>本</v>
          </cell>
          <cell r="G124">
            <v>6</v>
          </cell>
          <cell r="H124">
            <v>0</v>
          </cell>
          <cell r="I124">
            <v>0</v>
          </cell>
          <cell r="J124">
            <v>6</v>
          </cell>
          <cell r="K124">
            <v>0</v>
          </cell>
          <cell r="L124">
            <v>6</v>
          </cell>
          <cell r="O124">
            <v>0</v>
          </cell>
          <cell r="P124">
            <v>0</v>
          </cell>
          <cell r="Q124">
            <v>0</v>
          </cell>
          <cell r="R124">
            <v>6</v>
          </cell>
          <cell r="S124">
            <v>0</v>
          </cell>
        </row>
        <row r="125">
          <cell r="D125" t="str">
            <v>HMN1167342</v>
          </cell>
          <cell r="E125" t="str">
            <v>Human Plasma Na2EDTA Lipemic, 5mL</v>
          </cell>
          <cell r="F125" t="str">
            <v>本</v>
          </cell>
          <cell r="G125">
            <v>4</v>
          </cell>
          <cell r="H125">
            <v>0</v>
          </cell>
          <cell r="I125">
            <v>0</v>
          </cell>
          <cell r="J125">
            <v>4</v>
          </cell>
          <cell r="K125">
            <v>0</v>
          </cell>
          <cell r="L125">
            <v>4</v>
          </cell>
          <cell r="O125">
            <v>0</v>
          </cell>
          <cell r="P125">
            <v>0</v>
          </cell>
          <cell r="Q125">
            <v>0</v>
          </cell>
          <cell r="R125">
            <v>4</v>
          </cell>
          <cell r="S125">
            <v>0</v>
          </cell>
        </row>
        <row r="126">
          <cell r="D126" t="str">
            <v>HMN1167343</v>
          </cell>
          <cell r="E126" t="str">
            <v>Human Plasma Na2EDTA Lipemic, 5mL</v>
          </cell>
          <cell r="F126" t="str">
            <v>本</v>
          </cell>
          <cell r="G126">
            <v>5</v>
          </cell>
          <cell r="H126">
            <v>0</v>
          </cell>
          <cell r="I126">
            <v>0</v>
          </cell>
          <cell r="J126">
            <v>5</v>
          </cell>
          <cell r="K126">
            <v>0</v>
          </cell>
          <cell r="L126">
            <v>5</v>
          </cell>
          <cell r="O126">
            <v>0</v>
          </cell>
          <cell r="P126">
            <v>0</v>
          </cell>
          <cell r="Q126">
            <v>0</v>
          </cell>
          <cell r="R126">
            <v>5</v>
          </cell>
          <cell r="S126">
            <v>0</v>
          </cell>
        </row>
        <row r="127">
          <cell r="D127" t="str">
            <v>HMN1167345-020</v>
          </cell>
          <cell r="E127" t="str">
            <v>Human EDTA-2K plasma pool of donors</v>
          </cell>
          <cell r="F127" t="str">
            <v>本</v>
          </cell>
          <cell r="G127">
            <v>1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0</v>
          </cell>
        </row>
        <row r="128">
          <cell r="D128" t="str">
            <v>HMN1167345-050</v>
          </cell>
          <cell r="E128" t="str">
            <v>Human EDTA-2K plasma pool of donors</v>
          </cell>
          <cell r="F128" t="str">
            <v>本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0</v>
          </cell>
        </row>
        <row r="129">
          <cell r="D129" t="str">
            <v>HMN1209568</v>
          </cell>
          <cell r="E129" t="str">
            <v>ヒト尿、BioIVT社</v>
          </cell>
          <cell r="F129" t="str">
            <v>本</v>
          </cell>
          <cell r="G129">
            <v>1</v>
          </cell>
          <cell r="H129">
            <v>0</v>
          </cell>
          <cell r="I129">
            <v>0</v>
          </cell>
          <cell r="J129">
            <v>1</v>
          </cell>
          <cell r="K129">
            <v>0</v>
          </cell>
          <cell r="L129">
            <v>1</v>
          </cell>
          <cell r="O129">
            <v>0</v>
          </cell>
          <cell r="P129">
            <v>0</v>
          </cell>
          <cell r="Q129">
            <v>0</v>
          </cell>
          <cell r="R129">
            <v>1</v>
          </cell>
          <cell r="S129">
            <v>0</v>
          </cell>
        </row>
        <row r="130">
          <cell r="D130" t="str">
            <v>HMN1223526</v>
          </cell>
          <cell r="E130" t="str">
            <v>ヒトプール尿、BioIVT社</v>
          </cell>
          <cell r="F130" t="str">
            <v>本</v>
          </cell>
          <cell r="G130">
            <v>1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1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</row>
        <row r="131">
          <cell r="D131" t="str">
            <v>HMN1232980-020</v>
          </cell>
          <cell r="E131" t="str">
            <v>Human EDTA-2Na plasma single donor</v>
          </cell>
          <cell r="F131" t="str">
            <v>本</v>
          </cell>
          <cell r="G131">
            <v>1</v>
          </cell>
          <cell r="H131">
            <v>0</v>
          </cell>
          <cell r="I131">
            <v>0</v>
          </cell>
          <cell r="J131">
            <v>1</v>
          </cell>
          <cell r="K131">
            <v>0</v>
          </cell>
          <cell r="L131">
            <v>1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0</v>
          </cell>
        </row>
        <row r="132">
          <cell r="D132" t="str">
            <v>HMN1232982-020</v>
          </cell>
          <cell r="E132" t="str">
            <v>Human EDTA-2Na plasma single donor</v>
          </cell>
          <cell r="F132" t="str">
            <v>本</v>
          </cell>
          <cell r="G132">
            <v>1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0</v>
          </cell>
        </row>
        <row r="133">
          <cell r="D133" t="str">
            <v>HMN1232983-050</v>
          </cell>
          <cell r="E133" t="str">
            <v>Human EDTA-2Na plasma single donor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HMN1232984-050</v>
          </cell>
          <cell r="E134" t="str">
            <v>Human EDTA-2Na plasma single donor</v>
          </cell>
          <cell r="F134" t="str">
            <v>本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0</v>
          </cell>
          <cell r="L134">
            <v>1</v>
          </cell>
          <cell r="O134">
            <v>0</v>
          </cell>
          <cell r="P134">
            <v>0</v>
          </cell>
          <cell r="Q134">
            <v>0</v>
          </cell>
          <cell r="R134">
            <v>1</v>
          </cell>
          <cell r="S134">
            <v>0</v>
          </cell>
        </row>
        <row r="135">
          <cell r="D135" t="str">
            <v>HMN1232987-050</v>
          </cell>
          <cell r="E135" t="str">
            <v>Human EDTA-2Na plasma single donor</v>
          </cell>
          <cell r="F135" t="str">
            <v>本</v>
          </cell>
          <cell r="G135">
            <v>1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</row>
        <row r="136">
          <cell r="D136" t="str">
            <v>HMN1232988-020</v>
          </cell>
          <cell r="E136" t="str">
            <v>Human EDTA-2Na plasma single donor</v>
          </cell>
          <cell r="F136" t="str">
            <v>本</v>
          </cell>
          <cell r="G136">
            <v>2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2</v>
          </cell>
          <cell r="O136">
            <v>0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</row>
        <row r="137">
          <cell r="D137" t="str">
            <v>HMN1232988-050</v>
          </cell>
          <cell r="E137" t="str">
            <v>Human EDTA-2Na plasma single donor</v>
          </cell>
          <cell r="F137" t="str">
            <v>本</v>
          </cell>
          <cell r="G137">
            <v>1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</row>
        <row r="138">
          <cell r="D138" t="str">
            <v>HMN1232989-020</v>
          </cell>
          <cell r="E138" t="str">
            <v>Human EDTA-2Na plasma single donor</v>
          </cell>
          <cell r="F138" t="str">
            <v>本</v>
          </cell>
          <cell r="G138">
            <v>3</v>
          </cell>
          <cell r="H138">
            <v>0</v>
          </cell>
          <cell r="I138">
            <v>0</v>
          </cell>
          <cell r="J138">
            <v>3</v>
          </cell>
          <cell r="K138">
            <v>0</v>
          </cell>
          <cell r="L138">
            <v>3</v>
          </cell>
          <cell r="O138">
            <v>0</v>
          </cell>
          <cell r="P138">
            <v>0</v>
          </cell>
          <cell r="Q138">
            <v>0</v>
          </cell>
          <cell r="R138">
            <v>3</v>
          </cell>
          <cell r="S138">
            <v>0</v>
          </cell>
        </row>
        <row r="139">
          <cell r="D139" t="str">
            <v>HMN1232989-050</v>
          </cell>
          <cell r="E139" t="str">
            <v>Human EDTA-2Na plasma single donor</v>
          </cell>
          <cell r="F139" t="str">
            <v>本</v>
          </cell>
          <cell r="G139">
            <v>1</v>
          </cell>
          <cell r="H139">
            <v>0</v>
          </cell>
          <cell r="I139">
            <v>0</v>
          </cell>
          <cell r="J139">
            <v>1</v>
          </cell>
          <cell r="K139">
            <v>0</v>
          </cell>
          <cell r="L139">
            <v>1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0</v>
          </cell>
        </row>
        <row r="140">
          <cell r="D140" t="str">
            <v>HMN1232990-020</v>
          </cell>
          <cell r="E140" t="str">
            <v>Human EDTA-2Na plasma single donor</v>
          </cell>
          <cell r="F140" t="str">
            <v>本</v>
          </cell>
          <cell r="G140">
            <v>3</v>
          </cell>
          <cell r="H140">
            <v>0</v>
          </cell>
          <cell r="I140">
            <v>0</v>
          </cell>
          <cell r="J140">
            <v>3</v>
          </cell>
          <cell r="K140">
            <v>0</v>
          </cell>
          <cell r="L140">
            <v>3</v>
          </cell>
          <cell r="O140">
            <v>0</v>
          </cell>
          <cell r="P140">
            <v>0</v>
          </cell>
          <cell r="Q140">
            <v>0</v>
          </cell>
          <cell r="R140">
            <v>3</v>
          </cell>
          <cell r="S140">
            <v>0</v>
          </cell>
        </row>
        <row r="141">
          <cell r="D141" t="str">
            <v>HMN1232990-050</v>
          </cell>
          <cell r="E141" t="str">
            <v>Human EDTA-2Na plasma single donor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HMN1232991-020</v>
          </cell>
          <cell r="E142" t="str">
            <v>Human EDTA-2Na plasma single donor</v>
          </cell>
          <cell r="F142" t="str">
            <v>本</v>
          </cell>
          <cell r="G142">
            <v>3</v>
          </cell>
          <cell r="H142">
            <v>0</v>
          </cell>
          <cell r="I142">
            <v>0</v>
          </cell>
          <cell r="J142">
            <v>3</v>
          </cell>
          <cell r="K142">
            <v>0</v>
          </cell>
          <cell r="L142">
            <v>3</v>
          </cell>
          <cell r="O142">
            <v>0</v>
          </cell>
          <cell r="P142">
            <v>0</v>
          </cell>
          <cell r="Q142">
            <v>0</v>
          </cell>
          <cell r="R142">
            <v>3</v>
          </cell>
          <cell r="S142">
            <v>0</v>
          </cell>
        </row>
        <row r="143">
          <cell r="D143" t="str">
            <v>HMN1232991-050</v>
          </cell>
          <cell r="E143" t="str">
            <v>Human EDTA-2Na plasma single donor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HMN1239112-010</v>
          </cell>
          <cell r="E144" t="str">
            <v>Human serum single donor</v>
          </cell>
          <cell r="F144" t="str">
            <v>本</v>
          </cell>
          <cell r="G144">
            <v>3</v>
          </cell>
          <cell r="H144">
            <v>0</v>
          </cell>
          <cell r="I144">
            <v>0</v>
          </cell>
          <cell r="J144">
            <v>3</v>
          </cell>
          <cell r="K144">
            <v>0</v>
          </cell>
          <cell r="L144">
            <v>3</v>
          </cell>
          <cell r="O144">
            <v>0</v>
          </cell>
          <cell r="P144">
            <v>0</v>
          </cell>
          <cell r="Q144">
            <v>0</v>
          </cell>
          <cell r="R144">
            <v>3</v>
          </cell>
          <cell r="S144">
            <v>0</v>
          </cell>
        </row>
        <row r="145">
          <cell r="D145" t="str">
            <v>HMN1239113-010</v>
          </cell>
          <cell r="E145" t="str">
            <v>Human serum single donor</v>
          </cell>
          <cell r="F145" t="str">
            <v>本</v>
          </cell>
          <cell r="G145">
            <v>3</v>
          </cell>
          <cell r="H145">
            <v>0</v>
          </cell>
          <cell r="I145">
            <v>0</v>
          </cell>
          <cell r="J145">
            <v>3</v>
          </cell>
          <cell r="K145">
            <v>0</v>
          </cell>
          <cell r="L145">
            <v>3</v>
          </cell>
          <cell r="O145">
            <v>0</v>
          </cell>
          <cell r="P145">
            <v>0</v>
          </cell>
          <cell r="Q145">
            <v>0</v>
          </cell>
          <cell r="R145">
            <v>3</v>
          </cell>
          <cell r="S145">
            <v>0</v>
          </cell>
        </row>
        <row r="146">
          <cell r="D146" t="str">
            <v>HMN1239114-010</v>
          </cell>
          <cell r="E146" t="str">
            <v>Human serum single donor</v>
          </cell>
          <cell r="F146" t="str">
            <v>本</v>
          </cell>
          <cell r="G146">
            <v>3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3</v>
          </cell>
          <cell r="O146">
            <v>0</v>
          </cell>
          <cell r="P146">
            <v>0</v>
          </cell>
          <cell r="Q146">
            <v>0</v>
          </cell>
          <cell r="R146">
            <v>3</v>
          </cell>
          <cell r="S146">
            <v>0</v>
          </cell>
        </row>
        <row r="147">
          <cell r="D147" t="str">
            <v>HMN1239115-010</v>
          </cell>
          <cell r="E147" t="str">
            <v>Human serum single donor</v>
          </cell>
          <cell r="F147" t="str">
            <v>本</v>
          </cell>
          <cell r="G147">
            <v>3</v>
          </cell>
          <cell r="H147">
            <v>0</v>
          </cell>
          <cell r="I147">
            <v>0</v>
          </cell>
          <cell r="J147">
            <v>3</v>
          </cell>
          <cell r="K147">
            <v>0</v>
          </cell>
          <cell r="L147">
            <v>3</v>
          </cell>
          <cell r="O147">
            <v>0</v>
          </cell>
          <cell r="P147">
            <v>0</v>
          </cell>
          <cell r="Q147">
            <v>0</v>
          </cell>
          <cell r="R147">
            <v>3</v>
          </cell>
          <cell r="S147">
            <v>0</v>
          </cell>
        </row>
        <row r="148">
          <cell r="D148" t="str">
            <v>HMN1239116-010</v>
          </cell>
          <cell r="E148" t="str">
            <v>Human serum single donor</v>
          </cell>
          <cell r="F148" t="str">
            <v>本</v>
          </cell>
          <cell r="G148">
            <v>3</v>
          </cell>
          <cell r="H148">
            <v>0</v>
          </cell>
          <cell r="I148">
            <v>0</v>
          </cell>
          <cell r="J148">
            <v>3</v>
          </cell>
          <cell r="K148">
            <v>0</v>
          </cell>
          <cell r="L148">
            <v>3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</row>
        <row r="149">
          <cell r="D149" t="str">
            <v>HMN1239117-010</v>
          </cell>
          <cell r="E149" t="str">
            <v>Human serum single donor</v>
          </cell>
          <cell r="F149" t="str">
            <v>本</v>
          </cell>
          <cell r="G149">
            <v>3</v>
          </cell>
          <cell r="H149">
            <v>0</v>
          </cell>
          <cell r="I149">
            <v>0</v>
          </cell>
          <cell r="J149">
            <v>3</v>
          </cell>
          <cell r="K149">
            <v>0</v>
          </cell>
          <cell r="L149">
            <v>3</v>
          </cell>
          <cell r="O149">
            <v>0</v>
          </cell>
          <cell r="P149">
            <v>0</v>
          </cell>
          <cell r="Q149">
            <v>0</v>
          </cell>
          <cell r="R149">
            <v>3</v>
          </cell>
          <cell r="S149">
            <v>0</v>
          </cell>
        </row>
        <row r="150">
          <cell r="D150" t="str">
            <v>HMN1239118-010</v>
          </cell>
          <cell r="E150" t="str">
            <v>Human serum single donor</v>
          </cell>
          <cell r="F150" t="str">
            <v>本</v>
          </cell>
          <cell r="G150">
            <v>3</v>
          </cell>
          <cell r="H150">
            <v>0</v>
          </cell>
          <cell r="I150">
            <v>0</v>
          </cell>
          <cell r="J150">
            <v>3</v>
          </cell>
          <cell r="K150">
            <v>0</v>
          </cell>
          <cell r="L150">
            <v>3</v>
          </cell>
          <cell r="O150">
            <v>0</v>
          </cell>
          <cell r="P150">
            <v>0</v>
          </cell>
          <cell r="Q150">
            <v>0</v>
          </cell>
          <cell r="R150">
            <v>3</v>
          </cell>
          <cell r="S150">
            <v>0</v>
          </cell>
        </row>
        <row r="151">
          <cell r="D151" t="str">
            <v>HMN1239119-010</v>
          </cell>
          <cell r="E151" t="str">
            <v>Human serum single donor</v>
          </cell>
          <cell r="F151" t="str">
            <v>本</v>
          </cell>
          <cell r="G151">
            <v>3</v>
          </cell>
          <cell r="H151">
            <v>0</v>
          </cell>
          <cell r="I151">
            <v>0</v>
          </cell>
          <cell r="J151">
            <v>3</v>
          </cell>
          <cell r="K151">
            <v>0</v>
          </cell>
          <cell r="L151">
            <v>3</v>
          </cell>
          <cell r="O151">
            <v>0</v>
          </cell>
          <cell r="P151">
            <v>0</v>
          </cell>
          <cell r="Q151">
            <v>0</v>
          </cell>
          <cell r="R151">
            <v>3</v>
          </cell>
          <cell r="S151">
            <v>0</v>
          </cell>
        </row>
        <row r="152">
          <cell r="D152" t="str">
            <v>HMN1239120-010</v>
          </cell>
          <cell r="E152" t="str">
            <v>Human serum single donor</v>
          </cell>
          <cell r="F152" t="str">
            <v>本</v>
          </cell>
          <cell r="G152">
            <v>3</v>
          </cell>
          <cell r="H152">
            <v>0</v>
          </cell>
          <cell r="I152">
            <v>0</v>
          </cell>
          <cell r="J152">
            <v>3</v>
          </cell>
          <cell r="K152">
            <v>0</v>
          </cell>
          <cell r="L152">
            <v>3</v>
          </cell>
          <cell r="O152">
            <v>0</v>
          </cell>
          <cell r="P152">
            <v>0</v>
          </cell>
          <cell r="Q152">
            <v>0</v>
          </cell>
          <cell r="R152">
            <v>3</v>
          </cell>
          <cell r="S152">
            <v>0</v>
          </cell>
        </row>
        <row r="153">
          <cell r="D153" t="str">
            <v>HMN1239121-010</v>
          </cell>
          <cell r="E153" t="str">
            <v>Human serum single donor</v>
          </cell>
          <cell r="F153" t="str">
            <v>本</v>
          </cell>
          <cell r="G153">
            <v>3</v>
          </cell>
          <cell r="H153">
            <v>0</v>
          </cell>
          <cell r="I153">
            <v>0</v>
          </cell>
          <cell r="J153">
            <v>3</v>
          </cell>
          <cell r="K153">
            <v>0</v>
          </cell>
          <cell r="L153">
            <v>3</v>
          </cell>
          <cell r="O153">
            <v>0</v>
          </cell>
          <cell r="P153">
            <v>0</v>
          </cell>
          <cell r="Q153">
            <v>0</v>
          </cell>
          <cell r="R153">
            <v>3</v>
          </cell>
          <cell r="S153">
            <v>0</v>
          </cell>
        </row>
        <row r="154">
          <cell r="D154" t="str">
            <v>HMN1239122-010</v>
          </cell>
          <cell r="E154" t="str">
            <v>Human serum single donor</v>
          </cell>
          <cell r="F154" t="str">
            <v>本</v>
          </cell>
          <cell r="G154">
            <v>3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3</v>
          </cell>
          <cell r="O154">
            <v>0</v>
          </cell>
          <cell r="P154">
            <v>0</v>
          </cell>
          <cell r="Q154">
            <v>0</v>
          </cell>
          <cell r="R154">
            <v>3</v>
          </cell>
          <cell r="S154">
            <v>0</v>
          </cell>
        </row>
        <row r="155">
          <cell r="D155" t="str">
            <v>HMN1239123-010</v>
          </cell>
          <cell r="E155" t="str">
            <v>Human serum single donor</v>
          </cell>
          <cell r="F155" t="str">
            <v>本</v>
          </cell>
          <cell r="G155">
            <v>3</v>
          </cell>
          <cell r="H155">
            <v>0</v>
          </cell>
          <cell r="I155">
            <v>0</v>
          </cell>
          <cell r="J155">
            <v>3</v>
          </cell>
          <cell r="K155">
            <v>0</v>
          </cell>
          <cell r="L155">
            <v>3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  <cell r="S155">
            <v>0</v>
          </cell>
        </row>
        <row r="156">
          <cell r="D156" t="str">
            <v>HMN1239124-010</v>
          </cell>
          <cell r="E156" t="str">
            <v>Human serum single donor</v>
          </cell>
          <cell r="F156" t="str">
            <v>本</v>
          </cell>
          <cell r="G156">
            <v>3</v>
          </cell>
          <cell r="H156">
            <v>0</v>
          </cell>
          <cell r="I156">
            <v>0</v>
          </cell>
          <cell r="J156">
            <v>3</v>
          </cell>
          <cell r="K156">
            <v>0</v>
          </cell>
          <cell r="L156">
            <v>3</v>
          </cell>
          <cell r="O156">
            <v>0</v>
          </cell>
          <cell r="P156">
            <v>0</v>
          </cell>
          <cell r="Q156">
            <v>0</v>
          </cell>
          <cell r="R156">
            <v>3</v>
          </cell>
          <cell r="S156">
            <v>0</v>
          </cell>
        </row>
        <row r="157">
          <cell r="D157" t="str">
            <v>HMN1239125-010</v>
          </cell>
          <cell r="E157" t="str">
            <v>Human serum single donor</v>
          </cell>
          <cell r="F157" t="str">
            <v>本</v>
          </cell>
          <cell r="G157">
            <v>3</v>
          </cell>
          <cell r="H157">
            <v>0</v>
          </cell>
          <cell r="I157">
            <v>0</v>
          </cell>
          <cell r="J157">
            <v>3</v>
          </cell>
          <cell r="K157">
            <v>0</v>
          </cell>
          <cell r="L157">
            <v>3</v>
          </cell>
          <cell r="O157">
            <v>0</v>
          </cell>
          <cell r="P157">
            <v>0</v>
          </cell>
          <cell r="Q157">
            <v>0</v>
          </cell>
          <cell r="R157">
            <v>3</v>
          </cell>
          <cell r="S157">
            <v>0</v>
          </cell>
        </row>
        <row r="158">
          <cell r="D158" t="str">
            <v>HMN1239126-010</v>
          </cell>
          <cell r="E158" t="str">
            <v>Human serum single donor</v>
          </cell>
          <cell r="F158" t="str">
            <v>本</v>
          </cell>
          <cell r="G158">
            <v>3</v>
          </cell>
          <cell r="H158">
            <v>0</v>
          </cell>
          <cell r="I158">
            <v>0</v>
          </cell>
          <cell r="J158">
            <v>3</v>
          </cell>
          <cell r="K158">
            <v>0</v>
          </cell>
          <cell r="L158">
            <v>3</v>
          </cell>
          <cell r="O158">
            <v>0</v>
          </cell>
          <cell r="P158">
            <v>0</v>
          </cell>
          <cell r="Q158">
            <v>0</v>
          </cell>
          <cell r="R158">
            <v>3</v>
          </cell>
          <cell r="S158">
            <v>0</v>
          </cell>
        </row>
        <row r="159">
          <cell r="D159" t="str">
            <v>HMN1239127-010</v>
          </cell>
          <cell r="E159" t="str">
            <v>Human serum single donor</v>
          </cell>
          <cell r="F159" t="str">
            <v>本</v>
          </cell>
          <cell r="G159">
            <v>3</v>
          </cell>
          <cell r="H159">
            <v>0</v>
          </cell>
          <cell r="I159">
            <v>0</v>
          </cell>
          <cell r="J159">
            <v>3</v>
          </cell>
          <cell r="K159">
            <v>0</v>
          </cell>
          <cell r="L159">
            <v>3</v>
          </cell>
          <cell r="O159">
            <v>0</v>
          </cell>
          <cell r="P159">
            <v>0</v>
          </cell>
          <cell r="Q159">
            <v>0</v>
          </cell>
          <cell r="R159">
            <v>3</v>
          </cell>
          <cell r="S159">
            <v>0</v>
          </cell>
        </row>
        <row r="160">
          <cell r="D160" t="str">
            <v>HMN1239128-010</v>
          </cell>
          <cell r="E160" t="str">
            <v>Human serum single donor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HMN1239129-010</v>
          </cell>
          <cell r="E161" t="str">
            <v>Human serum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HMN1239130-010</v>
          </cell>
          <cell r="E162" t="str">
            <v>Human serum single donor</v>
          </cell>
          <cell r="F162" t="str">
            <v>本</v>
          </cell>
          <cell r="G162">
            <v>3</v>
          </cell>
          <cell r="H162">
            <v>0</v>
          </cell>
          <cell r="I162">
            <v>0</v>
          </cell>
          <cell r="J162">
            <v>3</v>
          </cell>
          <cell r="K162">
            <v>0</v>
          </cell>
          <cell r="L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3</v>
          </cell>
          <cell r="S162">
            <v>0</v>
          </cell>
        </row>
        <row r="163">
          <cell r="D163" t="str">
            <v>HMN1239131-010</v>
          </cell>
          <cell r="E163" t="str">
            <v>Human serum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HMN1239132-010</v>
          </cell>
          <cell r="E164" t="str">
            <v>Human serum single donor</v>
          </cell>
          <cell r="F164" t="str">
            <v>本</v>
          </cell>
          <cell r="G164">
            <v>3</v>
          </cell>
          <cell r="H164">
            <v>0</v>
          </cell>
          <cell r="I164">
            <v>0</v>
          </cell>
          <cell r="J164">
            <v>3</v>
          </cell>
          <cell r="K164">
            <v>0</v>
          </cell>
          <cell r="L164">
            <v>3</v>
          </cell>
          <cell r="O164">
            <v>0</v>
          </cell>
          <cell r="P164">
            <v>0</v>
          </cell>
          <cell r="Q164">
            <v>0</v>
          </cell>
          <cell r="R164">
            <v>3</v>
          </cell>
          <cell r="S164">
            <v>0</v>
          </cell>
        </row>
        <row r="165">
          <cell r="D165" t="str">
            <v>HMN1239133-010</v>
          </cell>
          <cell r="E165" t="str">
            <v>Human serum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HMN1239134-010</v>
          </cell>
          <cell r="E166" t="str">
            <v>Human serum single donor</v>
          </cell>
          <cell r="F166" t="str">
            <v>本</v>
          </cell>
          <cell r="G166">
            <v>3</v>
          </cell>
          <cell r="H166">
            <v>0</v>
          </cell>
          <cell r="I166">
            <v>0</v>
          </cell>
          <cell r="J166">
            <v>3</v>
          </cell>
          <cell r="K166">
            <v>0</v>
          </cell>
          <cell r="L166">
            <v>3</v>
          </cell>
          <cell r="O166">
            <v>0</v>
          </cell>
          <cell r="P166">
            <v>0</v>
          </cell>
          <cell r="Q166">
            <v>0</v>
          </cell>
          <cell r="R166">
            <v>3</v>
          </cell>
          <cell r="S166">
            <v>0</v>
          </cell>
        </row>
        <row r="167">
          <cell r="D167" t="str">
            <v>HMN1239135-010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HMN1239136-010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HMN1239137-010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HMN1239138-010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HMN1239139-010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HMN1239140-010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HMN1239141-010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HMN1239142-010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HMN1239143-010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HMN1239144-010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HMN1239145-010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HMN1239146-010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HMN1239147-010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HMN1239148-010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HMN1239149-010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HMN1239150-010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HMN1239151-010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HMN1239152-010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HMN1239153-010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HMN1239154-010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HMN1239155-010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HMN1239156-010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HMN1239157-010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HMN1239158-010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HMN1239159-010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HMN1239160-010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HMN1239161-010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HMN1239162-010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HMN1239163-010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HMN1239164-010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HMN1239165-010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HMN1239166-010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HMN1239167-010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HMN1239168-010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HMN1239169-010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HMN1239170-010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HMN1239171-010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HMN1239187-020</v>
          </cell>
          <cell r="E204" t="str">
            <v>Human EDTA-2K plasma single donor</v>
          </cell>
          <cell r="F204" t="str">
            <v>本</v>
          </cell>
          <cell r="G204">
            <v>1</v>
          </cell>
          <cell r="H204">
            <v>0</v>
          </cell>
          <cell r="I204">
            <v>0</v>
          </cell>
          <cell r="J204">
            <v>1</v>
          </cell>
          <cell r="K204">
            <v>0</v>
          </cell>
          <cell r="L204">
            <v>1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0</v>
          </cell>
        </row>
        <row r="205">
          <cell r="D205" t="str">
            <v>HMN1239188-020</v>
          </cell>
          <cell r="E205" t="str">
            <v>Human EDTA-2K plasma single donor</v>
          </cell>
          <cell r="F205" t="str">
            <v>本</v>
          </cell>
          <cell r="G205">
            <v>1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0</v>
          </cell>
        </row>
        <row r="206">
          <cell r="D206" t="str">
            <v>HMN1239189-020</v>
          </cell>
          <cell r="E206" t="str">
            <v>Human EDTA-2K plasma single donor</v>
          </cell>
          <cell r="F206" t="str">
            <v>本</v>
          </cell>
          <cell r="G206">
            <v>2</v>
          </cell>
          <cell r="H206">
            <v>0</v>
          </cell>
          <cell r="I206">
            <v>0</v>
          </cell>
          <cell r="J206">
            <v>2</v>
          </cell>
          <cell r="K206">
            <v>0</v>
          </cell>
          <cell r="L206">
            <v>2</v>
          </cell>
          <cell r="O206">
            <v>0</v>
          </cell>
          <cell r="P206">
            <v>0</v>
          </cell>
          <cell r="Q206">
            <v>0</v>
          </cell>
          <cell r="R206">
            <v>2</v>
          </cell>
          <cell r="S206">
            <v>0</v>
          </cell>
        </row>
        <row r="207">
          <cell r="D207" t="str">
            <v>HMN1239191-020</v>
          </cell>
          <cell r="E207" t="str">
            <v>Human EDTA-2K plasma single donor</v>
          </cell>
          <cell r="F207" t="str">
            <v>本</v>
          </cell>
          <cell r="G207">
            <v>1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0</v>
          </cell>
        </row>
        <row r="208">
          <cell r="D208" t="str">
            <v>HMN1239192-020</v>
          </cell>
          <cell r="E208" t="str">
            <v>Human EDTA-2K plasma single donor</v>
          </cell>
          <cell r="F208" t="str">
            <v>本</v>
          </cell>
          <cell r="G208">
            <v>1</v>
          </cell>
          <cell r="H208">
            <v>0</v>
          </cell>
          <cell r="I208">
            <v>0</v>
          </cell>
          <cell r="J208">
            <v>1</v>
          </cell>
          <cell r="K208">
            <v>0</v>
          </cell>
          <cell r="L208">
            <v>1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0</v>
          </cell>
        </row>
        <row r="209">
          <cell r="D209" t="str">
            <v>HMN1239192-050</v>
          </cell>
          <cell r="E209" t="str">
            <v>Human EDTA-2K plasma single donor</v>
          </cell>
          <cell r="F209" t="str">
            <v>本</v>
          </cell>
          <cell r="G209">
            <v>1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</row>
        <row r="210">
          <cell r="D210" t="str">
            <v>HMN1239193-020</v>
          </cell>
          <cell r="E210" t="str">
            <v>Human EDTA-2K plasma single donor</v>
          </cell>
          <cell r="F210" t="str">
            <v>本</v>
          </cell>
          <cell r="G210">
            <v>1</v>
          </cell>
          <cell r="H210">
            <v>0</v>
          </cell>
          <cell r="I210">
            <v>0</v>
          </cell>
          <cell r="J210">
            <v>1</v>
          </cell>
          <cell r="K210">
            <v>0</v>
          </cell>
          <cell r="L210">
            <v>1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0</v>
          </cell>
        </row>
        <row r="211">
          <cell r="D211" t="str">
            <v>HMN1239194-020</v>
          </cell>
          <cell r="E211" t="str">
            <v>Human EDTA-2K plasma single donor</v>
          </cell>
          <cell r="F211" t="str">
            <v>本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0</v>
          </cell>
        </row>
        <row r="212">
          <cell r="D212" t="str">
            <v>HMN1239195-020</v>
          </cell>
          <cell r="E212" t="str">
            <v>Human EDTA-2K plasma single donor</v>
          </cell>
          <cell r="F212" t="str">
            <v>本</v>
          </cell>
          <cell r="G212">
            <v>1</v>
          </cell>
          <cell r="H212">
            <v>0</v>
          </cell>
          <cell r="I212">
            <v>0</v>
          </cell>
          <cell r="J212">
            <v>1</v>
          </cell>
          <cell r="K212">
            <v>0</v>
          </cell>
          <cell r="L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D213" t="str">
            <v>HMN1256064-020</v>
          </cell>
          <cell r="E213" t="str">
            <v>Human serum single donor</v>
          </cell>
          <cell r="F213" t="str">
            <v>本</v>
          </cell>
          <cell r="G213">
            <v>1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0</v>
          </cell>
        </row>
        <row r="214">
          <cell r="D214" t="str">
            <v>HMN1256066-020</v>
          </cell>
          <cell r="E214" t="str">
            <v>Human serum single donor</v>
          </cell>
          <cell r="F214" t="str">
            <v>本</v>
          </cell>
          <cell r="G214">
            <v>1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1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0</v>
          </cell>
        </row>
        <row r="215">
          <cell r="D215" t="str">
            <v>HMN1256066-050</v>
          </cell>
          <cell r="E215" t="str">
            <v>Human serum single donor</v>
          </cell>
          <cell r="F215" t="str">
            <v>本</v>
          </cell>
          <cell r="G215">
            <v>1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</row>
        <row r="216">
          <cell r="D216" t="str">
            <v>HMN1256067-050</v>
          </cell>
          <cell r="E216" t="str">
            <v>Human serum single donor</v>
          </cell>
          <cell r="F216" t="str">
            <v>本</v>
          </cell>
          <cell r="G216">
            <v>1</v>
          </cell>
          <cell r="H216">
            <v>0</v>
          </cell>
          <cell r="I216">
            <v>0</v>
          </cell>
          <cell r="J216">
            <v>1</v>
          </cell>
          <cell r="K216">
            <v>0</v>
          </cell>
          <cell r="L216">
            <v>1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0</v>
          </cell>
        </row>
        <row r="217">
          <cell r="D217" t="str">
            <v>HMN1258682-020</v>
          </cell>
          <cell r="E217" t="str">
            <v>Human EDTA-2K whole blood single don</v>
          </cell>
          <cell r="F217" t="str">
            <v>本</v>
          </cell>
          <cell r="G217">
            <v>7</v>
          </cell>
          <cell r="H217">
            <v>0</v>
          </cell>
          <cell r="I217">
            <v>0</v>
          </cell>
          <cell r="J217">
            <v>7</v>
          </cell>
          <cell r="K217">
            <v>0</v>
          </cell>
          <cell r="L217">
            <v>7</v>
          </cell>
          <cell r="O217">
            <v>0</v>
          </cell>
          <cell r="P217">
            <v>0</v>
          </cell>
          <cell r="Q217">
            <v>0</v>
          </cell>
          <cell r="R217">
            <v>7</v>
          </cell>
          <cell r="S217">
            <v>0</v>
          </cell>
        </row>
        <row r="218">
          <cell r="D218" t="str">
            <v>HMN1258682-050</v>
          </cell>
          <cell r="E218" t="str">
            <v>Human EDTA-2K whole blood single don</v>
          </cell>
          <cell r="F218" t="str">
            <v>本</v>
          </cell>
          <cell r="G218">
            <v>4</v>
          </cell>
          <cell r="H218">
            <v>0</v>
          </cell>
          <cell r="I218">
            <v>0</v>
          </cell>
          <cell r="J218">
            <v>4</v>
          </cell>
          <cell r="K218">
            <v>0</v>
          </cell>
          <cell r="L218">
            <v>4</v>
          </cell>
          <cell r="O218">
            <v>0</v>
          </cell>
          <cell r="P218">
            <v>0</v>
          </cell>
          <cell r="Q218">
            <v>0</v>
          </cell>
          <cell r="R218">
            <v>4</v>
          </cell>
          <cell r="S218">
            <v>0</v>
          </cell>
        </row>
        <row r="219">
          <cell r="D219" t="str">
            <v>HMN1258683-020</v>
          </cell>
          <cell r="E219" t="str">
            <v>Human EDTA-2K whole blood single don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HMN1258683-050</v>
          </cell>
          <cell r="E220" t="str">
            <v>Human EDTA-2K whole blood single don</v>
          </cell>
          <cell r="F220" t="str">
            <v>本</v>
          </cell>
          <cell r="G220">
            <v>2</v>
          </cell>
          <cell r="H220">
            <v>0</v>
          </cell>
          <cell r="I220">
            <v>0</v>
          </cell>
          <cell r="J220">
            <v>2</v>
          </cell>
          <cell r="K220">
            <v>0</v>
          </cell>
          <cell r="L220">
            <v>2</v>
          </cell>
          <cell r="O220">
            <v>0</v>
          </cell>
          <cell r="P220">
            <v>0</v>
          </cell>
          <cell r="Q220">
            <v>0</v>
          </cell>
          <cell r="R220">
            <v>2</v>
          </cell>
          <cell r="S220">
            <v>0</v>
          </cell>
        </row>
        <row r="221">
          <cell r="D221" t="str">
            <v>HMN1258684-020</v>
          </cell>
          <cell r="E221" t="str">
            <v>Human EDTA-2K whole blood single don</v>
          </cell>
          <cell r="F221" t="str">
            <v>本</v>
          </cell>
          <cell r="G221">
            <v>6</v>
          </cell>
          <cell r="H221">
            <v>0</v>
          </cell>
          <cell r="I221">
            <v>0</v>
          </cell>
          <cell r="J221">
            <v>6</v>
          </cell>
          <cell r="K221">
            <v>0</v>
          </cell>
          <cell r="L221">
            <v>6</v>
          </cell>
          <cell r="O221">
            <v>0</v>
          </cell>
          <cell r="P221">
            <v>0</v>
          </cell>
          <cell r="Q221">
            <v>0</v>
          </cell>
          <cell r="R221">
            <v>6</v>
          </cell>
          <cell r="S221">
            <v>0</v>
          </cell>
        </row>
        <row r="222">
          <cell r="D222" t="str">
            <v>HMN1258684-050</v>
          </cell>
          <cell r="E222" t="str">
            <v>Human EDTA-2K whole blood single don</v>
          </cell>
          <cell r="F222" t="str">
            <v>本</v>
          </cell>
          <cell r="G222">
            <v>1</v>
          </cell>
          <cell r="H222">
            <v>0</v>
          </cell>
          <cell r="I222">
            <v>0</v>
          </cell>
          <cell r="J222">
            <v>1</v>
          </cell>
          <cell r="K222">
            <v>0</v>
          </cell>
          <cell r="L222">
            <v>1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</row>
        <row r="223">
          <cell r="D223" t="str">
            <v>HMN1258685-020</v>
          </cell>
          <cell r="E223" t="str">
            <v>Human EDTA-3K whole blood single don</v>
          </cell>
          <cell r="F223" t="str">
            <v>本</v>
          </cell>
          <cell r="G223">
            <v>7</v>
          </cell>
          <cell r="H223">
            <v>0</v>
          </cell>
          <cell r="I223">
            <v>0</v>
          </cell>
          <cell r="J223">
            <v>7</v>
          </cell>
          <cell r="K223">
            <v>0</v>
          </cell>
          <cell r="L223">
            <v>7</v>
          </cell>
          <cell r="O223">
            <v>0</v>
          </cell>
          <cell r="P223">
            <v>0</v>
          </cell>
          <cell r="Q223">
            <v>0</v>
          </cell>
          <cell r="R223">
            <v>7</v>
          </cell>
          <cell r="S223">
            <v>0</v>
          </cell>
        </row>
        <row r="224">
          <cell r="D224" t="str">
            <v>HMN1258685-050</v>
          </cell>
          <cell r="E224" t="str">
            <v>Human EDTA-3K whole blood single don</v>
          </cell>
          <cell r="F224" t="str">
            <v>本</v>
          </cell>
          <cell r="G224">
            <v>4</v>
          </cell>
          <cell r="H224">
            <v>0</v>
          </cell>
          <cell r="I224">
            <v>0</v>
          </cell>
          <cell r="J224">
            <v>4</v>
          </cell>
          <cell r="K224">
            <v>0</v>
          </cell>
          <cell r="L224">
            <v>4</v>
          </cell>
          <cell r="O224">
            <v>0</v>
          </cell>
          <cell r="P224">
            <v>0</v>
          </cell>
          <cell r="Q224">
            <v>0</v>
          </cell>
          <cell r="R224">
            <v>4</v>
          </cell>
          <cell r="S224">
            <v>0</v>
          </cell>
        </row>
        <row r="225">
          <cell r="D225" t="str">
            <v>HMN1258686-020</v>
          </cell>
          <cell r="E225" t="str">
            <v>Human EDTA-3K whole blood single don</v>
          </cell>
          <cell r="F225" t="str">
            <v>本</v>
          </cell>
          <cell r="G225">
            <v>5</v>
          </cell>
          <cell r="H225">
            <v>0</v>
          </cell>
          <cell r="I225">
            <v>0</v>
          </cell>
          <cell r="J225">
            <v>5</v>
          </cell>
          <cell r="K225">
            <v>0</v>
          </cell>
          <cell r="L225">
            <v>5</v>
          </cell>
          <cell r="O225">
            <v>0</v>
          </cell>
          <cell r="P225">
            <v>0</v>
          </cell>
          <cell r="Q225">
            <v>0</v>
          </cell>
          <cell r="R225">
            <v>5</v>
          </cell>
          <cell r="S225">
            <v>0</v>
          </cell>
        </row>
        <row r="226">
          <cell r="D226" t="str">
            <v>HMN1258686-050</v>
          </cell>
          <cell r="E226" t="str">
            <v>Human EDTA-3K whole blood single don</v>
          </cell>
          <cell r="F226" t="str">
            <v>本</v>
          </cell>
          <cell r="G226">
            <v>2</v>
          </cell>
          <cell r="H226">
            <v>0</v>
          </cell>
          <cell r="I226">
            <v>0</v>
          </cell>
          <cell r="J226">
            <v>2</v>
          </cell>
          <cell r="K226">
            <v>0</v>
          </cell>
          <cell r="L226">
            <v>2</v>
          </cell>
          <cell r="O226">
            <v>0</v>
          </cell>
          <cell r="P226">
            <v>0</v>
          </cell>
          <cell r="Q226">
            <v>0</v>
          </cell>
          <cell r="R226">
            <v>2</v>
          </cell>
          <cell r="S226">
            <v>0</v>
          </cell>
        </row>
        <row r="227">
          <cell r="D227" t="str">
            <v>HMN1258687-020</v>
          </cell>
          <cell r="E227" t="str">
            <v>Human EDTA-3K whole blood single don</v>
          </cell>
          <cell r="F227" t="str">
            <v>本</v>
          </cell>
          <cell r="G227">
            <v>8</v>
          </cell>
          <cell r="H227">
            <v>0</v>
          </cell>
          <cell r="I227">
            <v>0</v>
          </cell>
          <cell r="J227">
            <v>8</v>
          </cell>
          <cell r="K227">
            <v>0</v>
          </cell>
          <cell r="L227">
            <v>8</v>
          </cell>
          <cell r="O227">
            <v>0</v>
          </cell>
          <cell r="P227">
            <v>0</v>
          </cell>
          <cell r="Q227">
            <v>0</v>
          </cell>
          <cell r="R227">
            <v>8</v>
          </cell>
          <cell r="S227">
            <v>0</v>
          </cell>
        </row>
        <row r="228">
          <cell r="D228" t="str">
            <v>HMN1258687-050</v>
          </cell>
          <cell r="E228" t="str">
            <v>Human EDTA-3K whole blood single don</v>
          </cell>
          <cell r="F228" t="str">
            <v>本</v>
          </cell>
          <cell r="G228">
            <v>4</v>
          </cell>
          <cell r="H228">
            <v>0</v>
          </cell>
          <cell r="I228">
            <v>0</v>
          </cell>
          <cell r="J228">
            <v>4</v>
          </cell>
          <cell r="K228">
            <v>0</v>
          </cell>
          <cell r="L228">
            <v>4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</row>
        <row r="229">
          <cell r="D229" t="str">
            <v>HMN1263003-010</v>
          </cell>
          <cell r="E229" t="str">
            <v>ヒト高脂血由来個体別血清</v>
          </cell>
          <cell r="F229" t="str">
            <v>本</v>
          </cell>
          <cell r="G229">
            <v>8</v>
          </cell>
          <cell r="H229">
            <v>0</v>
          </cell>
          <cell r="I229">
            <v>0</v>
          </cell>
          <cell r="J229">
            <v>8</v>
          </cell>
          <cell r="K229">
            <v>0</v>
          </cell>
          <cell r="L229">
            <v>8</v>
          </cell>
          <cell r="O229">
            <v>2</v>
          </cell>
          <cell r="P229">
            <v>0</v>
          </cell>
          <cell r="Q229">
            <v>0</v>
          </cell>
          <cell r="R229">
            <v>6</v>
          </cell>
          <cell r="S229">
            <v>0</v>
          </cell>
        </row>
        <row r="230">
          <cell r="D230" t="str">
            <v>HMN1263004-010</v>
          </cell>
          <cell r="E230" t="str">
            <v>ヒト高脂血由来個体別血清</v>
          </cell>
          <cell r="F230" t="str">
            <v>本</v>
          </cell>
          <cell r="G230">
            <v>10</v>
          </cell>
          <cell r="H230">
            <v>0</v>
          </cell>
          <cell r="I230">
            <v>0</v>
          </cell>
          <cell r="J230">
            <v>10</v>
          </cell>
          <cell r="K230">
            <v>0</v>
          </cell>
          <cell r="L230">
            <v>10</v>
          </cell>
          <cell r="O230">
            <v>0</v>
          </cell>
          <cell r="P230">
            <v>0</v>
          </cell>
          <cell r="Q230">
            <v>0</v>
          </cell>
          <cell r="R230">
            <v>10</v>
          </cell>
          <cell r="S230">
            <v>0</v>
          </cell>
        </row>
        <row r="231">
          <cell r="D231" t="str">
            <v>HMN1263005-010</v>
          </cell>
          <cell r="E231" t="str">
            <v>ヒト高脂血由来個体別Heparin sodium血漿</v>
          </cell>
          <cell r="F231" t="str">
            <v>本</v>
          </cell>
          <cell r="G231">
            <v>8</v>
          </cell>
          <cell r="H231">
            <v>0</v>
          </cell>
          <cell r="I231">
            <v>0</v>
          </cell>
          <cell r="J231">
            <v>8</v>
          </cell>
          <cell r="K231">
            <v>0</v>
          </cell>
          <cell r="L231">
            <v>8</v>
          </cell>
          <cell r="O231">
            <v>0</v>
          </cell>
          <cell r="P231">
            <v>0</v>
          </cell>
          <cell r="Q231">
            <v>0</v>
          </cell>
          <cell r="R231">
            <v>8</v>
          </cell>
          <cell r="S231">
            <v>0</v>
          </cell>
        </row>
        <row r="232">
          <cell r="D232" t="str">
            <v>HMN1263006-010</v>
          </cell>
          <cell r="E232" t="str">
            <v>ヒト高脂血由来個体別Heparin sodium血漿</v>
          </cell>
          <cell r="F232" t="str">
            <v>本</v>
          </cell>
          <cell r="G232">
            <v>10</v>
          </cell>
          <cell r="H232">
            <v>0</v>
          </cell>
          <cell r="I232">
            <v>0</v>
          </cell>
          <cell r="J232">
            <v>10</v>
          </cell>
          <cell r="K232">
            <v>0</v>
          </cell>
          <cell r="L232">
            <v>10</v>
          </cell>
          <cell r="O232">
            <v>0</v>
          </cell>
          <cell r="P232">
            <v>0</v>
          </cell>
          <cell r="Q232">
            <v>0</v>
          </cell>
          <cell r="R232">
            <v>10</v>
          </cell>
          <cell r="S232">
            <v>0</v>
          </cell>
        </row>
        <row r="233">
          <cell r="D233" t="str">
            <v>HMN1264531-010</v>
          </cell>
          <cell r="E233" t="str">
            <v>Human EDTA-2K plasma single donor</v>
          </cell>
          <cell r="F233" t="str">
            <v>本</v>
          </cell>
          <cell r="G233">
            <v>4</v>
          </cell>
          <cell r="H233">
            <v>0</v>
          </cell>
          <cell r="I233">
            <v>0</v>
          </cell>
          <cell r="J233">
            <v>4</v>
          </cell>
          <cell r="K233">
            <v>0</v>
          </cell>
          <cell r="L233">
            <v>4</v>
          </cell>
          <cell r="O233">
            <v>0</v>
          </cell>
          <cell r="P233">
            <v>0</v>
          </cell>
          <cell r="Q233">
            <v>0</v>
          </cell>
          <cell r="R233">
            <v>4</v>
          </cell>
          <cell r="S233">
            <v>0</v>
          </cell>
        </row>
        <row r="234">
          <cell r="D234" t="str">
            <v>HMN1264532-010</v>
          </cell>
          <cell r="E234" t="str">
            <v>Human EDTA-2K plasma single donor</v>
          </cell>
          <cell r="F234" t="str">
            <v>本</v>
          </cell>
          <cell r="G234">
            <v>4</v>
          </cell>
          <cell r="H234">
            <v>0</v>
          </cell>
          <cell r="I234">
            <v>0</v>
          </cell>
          <cell r="J234">
            <v>4</v>
          </cell>
          <cell r="K234">
            <v>0</v>
          </cell>
          <cell r="L234">
            <v>4</v>
          </cell>
          <cell r="O234">
            <v>0</v>
          </cell>
          <cell r="P234">
            <v>0</v>
          </cell>
          <cell r="Q234">
            <v>0</v>
          </cell>
          <cell r="R234">
            <v>4</v>
          </cell>
          <cell r="S234">
            <v>0</v>
          </cell>
        </row>
        <row r="235">
          <cell r="D235" t="str">
            <v>HMN1264533-010</v>
          </cell>
          <cell r="E235" t="str">
            <v>Human EDTA-2K plasma single donor</v>
          </cell>
          <cell r="F235" t="str">
            <v>本</v>
          </cell>
          <cell r="G235">
            <v>4</v>
          </cell>
          <cell r="H235">
            <v>0</v>
          </cell>
          <cell r="I235">
            <v>0</v>
          </cell>
          <cell r="J235">
            <v>4</v>
          </cell>
          <cell r="K235">
            <v>0</v>
          </cell>
          <cell r="L235">
            <v>4</v>
          </cell>
          <cell r="O235">
            <v>0</v>
          </cell>
          <cell r="P235">
            <v>0</v>
          </cell>
          <cell r="Q235">
            <v>0</v>
          </cell>
          <cell r="R235">
            <v>4</v>
          </cell>
          <cell r="S235">
            <v>0</v>
          </cell>
        </row>
        <row r="236">
          <cell r="D236" t="str">
            <v>HMN1264534-010</v>
          </cell>
          <cell r="E236" t="str">
            <v>Human EDTA-2K plasma single donor</v>
          </cell>
          <cell r="F236" t="str">
            <v>本</v>
          </cell>
          <cell r="G236">
            <v>4</v>
          </cell>
          <cell r="H236">
            <v>0</v>
          </cell>
          <cell r="I236">
            <v>0</v>
          </cell>
          <cell r="J236">
            <v>4</v>
          </cell>
          <cell r="K236">
            <v>0</v>
          </cell>
          <cell r="L236">
            <v>4</v>
          </cell>
          <cell r="O236">
            <v>0</v>
          </cell>
          <cell r="P236">
            <v>0</v>
          </cell>
          <cell r="Q236">
            <v>0</v>
          </cell>
          <cell r="R236">
            <v>4</v>
          </cell>
          <cell r="S236">
            <v>0</v>
          </cell>
        </row>
        <row r="237">
          <cell r="D237" t="str">
            <v>HMN1264535-010</v>
          </cell>
          <cell r="E237" t="str">
            <v>Human EDTA-2K plasma single donor</v>
          </cell>
          <cell r="F237" t="str">
            <v>本</v>
          </cell>
          <cell r="G237">
            <v>4</v>
          </cell>
          <cell r="H237">
            <v>0</v>
          </cell>
          <cell r="I237">
            <v>0</v>
          </cell>
          <cell r="J237">
            <v>4</v>
          </cell>
          <cell r="K237">
            <v>0</v>
          </cell>
          <cell r="L237">
            <v>4</v>
          </cell>
          <cell r="O237">
            <v>0</v>
          </cell>
          <cell r="P237">
            <v>0</v>
          </cell>
          <cell r="Q237">
            <v>0</v>
          </cell>
          <cell r="R237">
            <v>4</v>
          </cell>
          <cell r="S237">
            <v>0</v>
          </cell>
        </row>
        <row r="238">
          <cell r="D238" t="str">
            <v>HMN1264536-010</v>
          </cell>
          <cell r="E238" t="str">
            <v>Human EDTA-2K plasma single donor</v>
          </cell>
          <cell r="F238" t="str">
            <v>本</v>
          </cell>
          <cell r="G238">
            <v>4</v>
          </cell>
          <cell r="H238">
            <v>0</v>
          </cell>
          <cell r="I238">
            <v>0</v>
          </cell>
          <cell r="J238">
            <v>4</v>
          </cell>
          <cell r="K238">
            <v>0</v>
          </cell>
          <cell r="L238">
            <v>4</v>
          </cell>
          <cell r="O238">
            <v>0</v>
          </cell>
          <cell r="P238">
            <v>0</v>
          </cell>
          <cell r="Q238">
            <v>0</v>
          </cell>
          <cell r="R238">
            <v>4</v>
          </cell>
          <cell r="S238">
            <v>0</v>
          </cell>
        </row>
        <row r="239">
          <cell r="D239" t="str">
            <v>HMN1264537-010</v>
          </cell>
          <cell r="E239" t="str">
            <v>Human EDTA-2K plasma single donor</v>
          </cell>
          <cell r="F239" t="str">
            <v>本</v>
          </cell>
          <cell r="G239">
            <v>4</v>
          </cell>
          <cell r="H239">
            <v>0</v>
          </cell>
          <cell r="I239">
            <v>0</v>
          </cell>
          <cell r="J239">
            <v>4</v>
          </cell>
          <cell r="K239">
            <v>0</v>
          </cell>
          <cell r="L239">
            <v>4</v>
          </cell>
          <cell r="O239">
            <v>0</v>
          </cell>
          <cell r="P239">
            <v>0</v>
          </cell>
          <cell r="Q239">
            <v>0</v>
          </cell>
          <cell r="R239">
            <v>4</v>
          </cell>
          <cell r="S239">
            <v>0</v>
          </cell>
        </row>
        <row r="240">
          <cell r="D240" t="str">
            <v>HMN1264538-010</v>
          </cell>
          <cell r="E240" t="str">
            <v>Human EDTA-2K plasma single donor</v>
          </cell>
          <cell r="F240" t="str">
            <v>本</v>
          </cell>
          <cell r="G240">
            <v>4</v>
          </cell>
          <cell r="H240">
            <v>0</v>
          </cell>
          <cell r="I240">
            <v>0</v>
          </cell>
          <cell r="J240">
            <v>4</v>
          </cell>
          <cell r="K240">
            <v>0</v>
          </cell>
          <cell r="L240">
            <v>4</v>
          </cell>
          <cell r="O240">
            <v>0</v>
          </cell>
          <cell r="P240">
            <v>0</v>
          </cell>
          <cell r="Q240">
            <v>0</v>
          </cell>
          <cell r="R240">
            <v>4</v>
          </cell>
          <cell r="S240">
            <v>0</v>
          </cell>
        </row>
        <row r="241">
          <cell r="D241" t="str">
            <v>HMN1264539-010</v>
          </cell>
          <cell r="E241" t="str">
            <v>Human EDTA-2K plasma single donor</v>
          </cell>
          <cell r="F241" t="str">
            <v>本</v>
          </cell>
          <cell r="G241">
            <v>4</v>
          </cell>
          <cell r="H241">
            <v>0</v>
          </cell>
          <cell r="I241">
            <v>0</v>
          </cell>
          <cell r="J241">
            <v>4</v>
          </cell>
          <cell r="K241">
            <v>0</v>
          </cell>
          <cell r="L241">
            <v>4</v>
          </cell>
          <cell r="O241">
            <v>0</v>
          </cell>
          <cell r="P241">
            <v>0</v>
          </cell>
          <cell r="Q241">
            <v>0</v>
          </cell>
          <cell r="R241">
            <v>4</v>
          </cell>
          <cell r="S241">
            <v>0</v>
          </cell>
        </row>
        <row r="242">
          <cell r="D242" t="str">
            <v>HMN1264540-010</v>
          </cell>
          <cell r="E242" t="str">
            <v>Human EDTA-2K plasma single donor</v>
          </cell>
          <cell r="F242" t="str">
            <v>本</v>
          </cell>
          <cell r="G242">
            <v>4</v>
          </cell>
          <cell r="H242">
            <v>0</v>
          </cell>
          <cell r="I242">
            <v>0</v>
          </cell>
          <cell r="J242">
            <v>4</v>
          </cell>
          <cell r="K242">
            <v>0</v>
          </cell>
          <cell r="L242">
            <v>4</v>
          </cell>
          <cell r="O242">
            <v>0</v>
          </cell>
          <cell r="P242">
            <v>0</v>
          </cell>
          <cell r="Q242">
            <v>0</v>
          </cell>
          <cell r="R242">
            <v>4</v>
          </cell>
          <cell r="S242">
            <v>0</v>
          </cell>
        </row>
        <row r="243">
          <cell r="D243" t="str">
            <v>HMN1264541-010</v>
          </cell>
          <cell r="E243" t="str">
            <v>Human EDTA-2K plasma single donor</v>
          </cell>
          <cell r="F243" t="str">
            <v>本</v>
          </cell>
          <cell r="G243">
            <v>4</v>
          </cell>
          <cell r="H243">
            <v>0</v>
          </cell>
          <cell r="I243">
            <v>0</v>
          </cell>
          <cell r="J243">
            <v>4</v>
          </cell>
          <cell r="K243">
            <v>0</v>
          </cell>
          <cell r="L243">
            <v>4</v>
          </cell>
          <cell r="O243">
            <v>0</v>
          </cell>
          <cell r="P243">
            <v>0</v>
          </cell>
          <cell r="Q243">
            <v>0</v>
          </cell>
          <cell r="R243">
            <v>4</v>
          </cell>
          <cell r="S243">
            <v>0</v>
          </cell>
        </row>
        <row r="244">
          <cell r="D244" t="str">
            <v>HMN1264542-010</v>
          </cell>
          <cell r="E244" t="str">
            <v>Human EDTA-2K plasma single donor</v>
          </cell>
          <cell r="F244" t="str">
            <v>本</v>
          </cell>
          <cell r="G244">
            <v>4</v>
          </cell>
          <cell r="H244">
            <v>0</v>
          </cell>
          <cell r="I244">
            <v>0</v>
          </cell>
          <cell r="J244">
            <v>4</v>
          </cell>
          <cell r="K244">
            <v>0</v>
          </cell>
          <cell r="L244">
            <v>4</v>
          </cell>
          <cell r="O244">
            <v>0</v>
          </cell>
          <cell r="P244">
            <v>0</v>
          </cell>
          <cell r="Q244">
            <v>0</v>
          </cell>
          <cell r="R244">
            <v>4</v>
          </cell>
          <cell r="S244">
            <v>0</v>
          </cell>
        </row>
        <row r="245">
          <cell r="D245" t="str">
            <v>HMN1264543-010</v>
          </cell>
          <cell r="E245" t="str">
            <v>Human EDTA-2K plasma single donor</v>
          </cell>
          <cell r="F245" t="str">
            <v>本</v>
          </cell>
          <cell r="G245">
            <v>4</v>
          </cell>
          <cell r="H245">
            <v>0</v>
          </cell>
          <cell r="I245">
            <v>0</v>
          </cell>
          <cell r="J245">
            <v>4</v>
          </cell>
          <cell r="K245">
            <v>0</v>
          </cell>
          <cell r="L245">
            <v>4</v>
          </cell>
          <cell r="O245">
            <v>0</v>
          </cell>
          <cell r="P245">
            <v>0</v>
          </cell>
          <cell r="Q245">
            <v>0</v>
          </cell>
          <cell r="R245">
            <v>4</v>
          </cell>
          <cell r="S245">
            <v>0</v>
          </cell>
        </row>
        <row r="246">
          <cell r="D246" t="str">
            <v>HMN1264544-010</v>
          </cell>
          <cell r="E246" t="str">
            <v>Human EDTA-2K plasma single donor</v>
          </cell>
          <cell r="F246" t="str">
            <v>本</v>
          </cell>
          <cell r="G246">
            <v>4</v>
          </cell>
          <cell r="H246">
            <v>0</v>
          </cell>
          <cell r="I246">
            <v>0</v>
          </cell>
          <cell r="J246">
            <v>4</v>
          </cell>
          <cell r="K246">
            <v>0</v>
          </cell>
          <cell r="L246">
            <v>4</v>
          </cell>
          <cell r="O246">
            <v>0</v>
          </cell>
          <cell r="P246">
            <v>0</v>
          </cell>
          <cell r="Q246">
            <v>0</v>
          </cell>
          <cell r="R246">
            <v>4</v>
          </cell>
          <cell r="S246">
            <v>0</v>
          </cell>
        </row>
        <row r="247">
          <cell r="D247" t="str">
            <v>HMN1264545-010</v>
          </cell>
          <cell r="E247" t="str">
            <v>Human EDTA-2K plasma single donor</v>
          </cell>
          <cell r="F247" t="str">
            <v>本</v>
          </cell>
          <cell r="G247">
            <v>4</v>
          </cell>
          <cell r="H247">
            <v>0</v>
          </cell>
          <cell r="I247">
            <v>0</v>
          </cell>
          <cell r="J247">
            <v>4</v>
          </cell>
          <cell r="K247">
            <v>0</v>
          </cell>
          <cell r="L247">
            <v>4</v>
          </cell>
          <cell r="O247">
            <v>0</v>
          </cell>
          <cell r="P247">
            <v>0</v>
          </cell>
          <cell r="Q247">
            <v>0</v>
          </cell>
          <cell r="R247">
            <v>4</v>
          </cell>
          <cell r="S247">
            <v>0</v>
          </cell>
        </row>
        <row r="248">
          <cell r="D248" t="str">
            <v>HMN1264546-010</v>
          </cell>
          <cell r="E248" t="str">
            <v>Human EDTA-2K plasma single donor</v>
          </cell>
          <cell r="F248" t="str">
            <v>本</v>
          </cell>
          <cell r="G248">
            <v>4</v>
          </cell>
          <cell r="H248">
            <v>0</v>
          </cell>
          <cell r="I248">
            <v>0</v>
          </cell>
          <cell r="J248">
            <v>4</v>
          </cell>
          <cell r="K248">
            <v>0</v>
          </cell>
          <cell r="L248">
            <v>4</v>
          </cell>
          <cell r="O248">
            <v>0</v>
          </cell>
          <cell r="P248">
            <v>0</v>
          </cell>
          <cell r="Q248">
            <v>0</v>
          </cell>
          <cell r="R248">
            <v>4</v>
          </cell>
          <cell r="S248">
            <v>0</v>
          </cell>
        </row>
        <row r="249">
          <cell r="D249" t="str">
            <v>HMN1264547-010</v>
          </cell>
          <cell r="E249" t="str">
            <v>Human EDTA-2K plasma single donor</v>
          </cell>
          <cell r="F249" t="str">
            <v>本</v>
          </cell>
          <cell r="G249">
            <v>4</v>
          </cell>
          <cell r="H249">
            <v>0</v>
          </cell>
          <cell r="I249">
            <v>0</v>
          </cell>
          <cell r="J249">
            <v>4</v>
          </cell>
          <cell r="K249">
            <v>0</v>
          </cell>
          <cell r="L249">
            <v>4</v>
          </cell>
          <cell r="O249">
            <v>0</v>
          </cell>
          <cell r="P249">
            <v>0</v>
          </cell>
          <cell r="Q249">
            <v>0</v>
          </cell>
          <cell r="R249">
            <v>4</v>
          </cell>
          <cell r="S249">
            <v>0</v>
          </cell>
        </row>
        <row r="250">
          <cell r="D250" t="str">
            <v>HMN1264548-010</v>
          </cell>
          <cell r="E250" t="str">
            <v>Human EDTA-2K plasma single donor</v>
          </cell>
          <cell r="F250" t="str">
            <v>本</v>
          </cell>
          <cell r="G250">
            <v>4</v>
          </cell>
          <cell r="H250">
            <v>0</v>
          </cell>
          <cell r="I250">
            <v>0</v>
          </cell>
          <cell r="J250">
            <v>4</v>
          </cell>
          <cell r="K250">
            <v>0</v>
          </cell>
          <cell r="L250">
            <v>4</v>
          </cell>
          <cell r="O250">
            <v>0</v>
          </cell>
          <cell r="P250">
            <v>0</v>
          </cell>
          <cell r="Q250">
            <v>0</v>
          </cell>
          <cell r="R250">
            <v>4</v>
          </cell>
          <cell r="S250">
            <v>0</v>
          </cell>
        </row>
        <row r="251">
          <cell r="D251" t="str">
            <v>HMN1264549-010</v>
          </cell>
          <cell r="E251" t="str">
            <v>Human EDTA-2K plasma single donor</v>
          </cell>
          <cell r="F251" t="str">
            <v>本</v>
          </cell>
          <cell r="G251">
            <v>4</v>
          </cell>
          <cell r="H251">
            <v>0</v>
          </cell>
          <cell r="I251">
            <v>0</v>
          </cell>
          <cell r="J251">
            <v>4</v>
          </cell>
          <cell r="K251">
            <v>0</v>
          </cell>
          <cell r="L251">
            <v>4</v>
          </cell>
          <cell r="O251">
            <v>0</v>
          </cell>
          <cell r="P251">
            <v>0</v>
          </cell>
          <cell r="Q251">
            <v>0</v>
          </cell>
          <cell r="R251">
            <v>4</v>
          </cell>
          <cell r="S251">
            <v>0</v>
          </cell>
        </row>
        <row r="252">
          <cell r="D252" t="str">
            <v>HMN1264550-010</v>
          </cell>
          <cell r="E252" t="str">
            <v>Human EDTA-2K plasma single donor</v>
          </cell>
          <cell r="F252" t="str">
            <v>本</v>
          </cell>
          <cell r="G252">
            <v>4</v>
          </cell>
          <cell r="H252">
            <v>0</v>
          </cell>
          <cell r="I252">
            <v>0</v>
          </cell>
          <cell r="J252">
            <v>4</v>
          </cell>
          <cell r="K252">
            <v>0</v>
          </cell>
          <cell r="L252">
            <v>4</v>
          </cell>
          <cell r="O252">
            <v>0</v>
          </cell>
          <cell r="P252">
            <v>0</v>
          </cell>
          <cell r="Q252">
            <v>0</v>
          </cell>
          <cell r="R252">
            <v>4</v>
          </cell>
          <cell r="S252">
            <v>0</v>
          </cell>
        </row>
        <row r="253">
          <cell r="D253" t="str">
            <v>HMN1264551-010</v>
          </cell>
          <cell r="E253" t="str">
            <v>Human EDTA-2K plasma single donor</v>
          </cell>
          <cell r="F253" t="str">
            <v>本</v>
          </cell>
          <cell r="G253">
            <v>4</v>
          </cell>
          <cell r="H253">
            <v>0</v>
          </cell>
          <cell r="I253">
            <v>0</v>
          </cell>
          <cell r="J253">
            <v>4</v>
          </cell>
          <cell r="K253">
            <v>0</v>
          </cell>
          <cell r="L253">
            <v>4</v>
          </cell>
          <cell r="O253">
            <v>0</v>
          </cell>
          <cell r="P253">
            <v>0</v>
          </cell>
          <cell r="Q253">
            <v>0</v>
          </cell>
          <cell r="R253">
            <v>4</v>
          </cell>
          <cell r="S253">
            <v>0</v>
          </cell>
        </row>
        <row r="254">
          <cell r="D254" t="str">
            <v>HMN1264552-010</v>
          </cell>
          <cell r="E254" t="str">
            <v>Human EDTA-2K plasma single donor</v>
          </cell>
          <cell r="F254" t="str">
            <v>本</v>
          </cell>
          <cell r="G254">
            <v>4</v>
          </cell>
          <cell r="H254">
            <v>0</v>
          </cell>
          <cell r="I254">
            <v>0</v>
          </cell>
          <cell r="J254">
            <v>4</v>
          </cell>
          <cell r="K254">
            <v>0</v>
          </cell>
          <cell r="L254">
            <v>4</v>
          </cell>
          <cell r="O254">
            <v>0</v>
          </cell>
          <cell r="P254">
            <v>0</v>
          </cell>
          <cell r="Q254">
            <v>0</v>
          </cell>
          <cell r="R254">
            <v>4</v>
          </cell>
          <cell r="S254">
            <v>0</v>
          </cell>
        </row>
        <row r="255">
          <cell r="D255" t="str">
            <v>HMN1264553-010</v>
          </cell>
          <cell r="E255" t="str">
            <v>Human EDTA-2K plasma single donor</v>
          </cell>
          <cell r="F255" t="str">
            <v>本</v>
          </cell>
          <cell r="G255">
            <v>4</v>
          </cell>
          <cell r="H255">
            <v>0</v>
          </cell>
          <cell r="I255">
            <v>0</v>
          </cell>
          <cell r="J255">
            <v>4</v>
          </cell>
          <cell r="K255">
            <v>0</v>
          </cell>
          <cell r="L255">
            <v>4</v>
          </cell>
          <cell r="O255">
            <v>0</v>
          </cell>
          <cell r="P255">
            <v>0</v>
          </cell>
          <cell r="Q255">
            <v>0</v>
          </cell>
          <cell r="R255">
            <v>4</v>
          </cell>
          <cell r="S255">
            <v>0</v>
          </cell>
        </row>
        <row r="256">
          <cell r="D256" t="str">
            <v>HMN1264554-010</v>
          </cell>
          <cell r="E256" t="str">
            <v>Human EDTA-2K plasma single donor</v>
          </cell>
          <cell r="F256" t="str">
            <v>本</v>
          </cell>
          <cell r="G256">
            <v>4</v>
          </cell>
          <cell r="H256">
            <v>0</v>
          </cell>
          <cell r="I256">
            <v>0</v>
          </cell>
          <cell r="J256">
            <v>4</v>
          </cell>
          <cell r="K256">
            <v>0</v>
          </cell>
          <cell r="L256">
            <v>4</v>
          </cell>
          <cell r="O256">
            <v>0</v>
          </cell>
          <cell r="P256">
            <v>0</v>
          </cell>
          <cell r="Q256">
            <v>0</v>
          </cell>
          <cell r="R256">
            <v>4</v>
          </cell>
          <cell r="S256">
            <v>0</v>
          </cell>
        </row>
        <row r="257">
          <cell r="D257" t="str">
            <v>HMN1264555-010</v>
          </cell>
          <cell r="E257" t="str">
            <v>Human EDTA-2K plasma single donor</v>
          </cell>
          <cell r="F257" t="str">
            <v>本</v>
          </cell>
          <cell r="G257">
            <v>4</v>
          </cell>
          <cell r="H257">
            <v>0</v>
          </cell>
          <cell r="I257">
            <v>0</v>
          </cell>
          <cell r="J257">
            <v>4</v>
          </cell>
          <cell r="K257">
            <v>0</v>
          </cell>
          <cell r="L257">
            <v>4</v>
          </cell>
          <cell r="O257">
            <v>0</v>
          </cell>
          <cell r="P257">
            <v>0</v>
          </cell>
          <cell r="Q257">
            <v>0</v>
          </cell>
          <cell r="R257">
            <v>4</v>
          </cell>
          <cell r="S257">
            <v>0</v>
          </cell>
        </row>
        <row r="258">
          <cell r="D258" t="str">
            <v>HMN1264556-010</v>
          </cell>
          <cell r="E258" t="str">
            <v>Human EDTA-2K plasma single donor</v>
          </cell>
          <cell r="F258" t="str">
            <v>本</v>
          </cell>
          <cell r="G258">
            <v>4</v>
          </cell>
          <cell r="H258">
            <v>0</v>
          </cell>
          <cell r="I258">
            <v>0</v>
          </cell>
          <cell r="J258">
            <v>4</v>
          </cell>
          <cell r="K258">
            <v>0</v>
          </cell>
          <cell r="L258">
            <v>4</v>
          </cell>
          <cell r="O258">
            <v>0</v>
          </cell>
          <cell r="P258">
            <v>0</v>
          </cell>
          <cell r="Q258">
            <v>0</v>
          </cell>
          <cell r="R258">
            <v>4</v>
          </cell>
          <cell r="S258">
            <v>0</v>
          </cell>
        </row>
        <row r="259">
          <cell r="D259" t="str">
            <v>HMN1264557-010</v>
          </cell>
          <cell r="E259" t="str">
            <v>Human EDTA-2K plasma single donor</v>
          </cell>
          <cell r="F259" t="str">
            <v>本</v>
          </cell>
          <cell r="G259">
            <v>4</v>
          </cell>
          <cell r="H259">
            <v>0</v>
          </cell>
          <cell r="I259">
            <v>0</v>
          </cell>
          <cell r="J259">
            <v>4</v>
          </cell>
          <cell r="K259">
            <v>0</v>
          </cell>
          <cell r="L259">
            <v>4</v>
          </cell>
          <cell r="O259">
            <v>0</v>
          </cell>
          <cell r="P259">
            <v>0</v>
          </cell>
          <cell r="Q259">
            <v>0</v>
          </cell>
          <cell r="R259">
            <v>4</v>
          </cell>
          <cell r="S259">
            <v>0</v>
          </cell>
        </row>
        <row r="260">
          <cell r="D260" t="str">
            <v>HMN1264558-010</v>
          </cell>
          <cell r="E260" t="str">
            <v>Human EDTA-2K plasma single donor</v>
          </cell>
          <cell r="F260" t="str">
            <v>本</v>
          </cell>
          <cell r="G260">
            <v>4</v>
          </cell>
          <cell r="H260">
            <v>0</v>
          </cell>
          <cell r="I260">
            <v>0</v>
          </cell>
          <cell r="J260">
            <v>4</v>
          </cell>
          <cell r="K260">
            <v>0</v>
          </cell>
          <cell r="L260">
            <v>4</v>
          </cell>
          <cell r="O260">
            <v>0</v>
          </cell>
          <cell r="P260">
            <v>0</v>
          </cell>
          <cell r="Q260">
            <v>0</v>
          </cell>
          <cell r="R260">
            <v>4</v>
          </cell>
          <cell r="S260">
            <v>0</v>
          </cell>
        </row>
        <row r="261">
          <cell r="D261" t="str">
            <v>HMN1264559-010</v>
          </cell>
          <cell r="E261" t="str">
            <v>Human EDTA-2K plasma single donor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HMN1264560-010</v>
          </cell>
          <cell r="E262" t="str">
            <v>Human EDTA-2K plasma single donor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0</v>
          </cell>
          <cell r="P262">
            <v>0</v>
          </cell>
          <cell r="Q262">
            <v>0</v>
          </cell>
          <cell r="R262">
            <v>4</v>
          </cell>
          <cell r="S262">
            <v>0</v>
          </cell>
        </row>
        <row r="263">
          <cell r="D263" t="str">
            <v>HMN1264561-010</v>
          </cell>
          <cell r="E263" t="str">
            <v>Human EDTA-2K plasma single donor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HMN1264562-010</v>
          </cell>
          <cell r="E264" t="str">
            <v>Human EDTA-2K plasma single donor</v>
          </cell>
          <cell r="F264" t="str">
            <v>本</v>
          </cell>
          <cell r="G264">
            <v>4</v>
          </cell>
          <cell r="H264">
            <v>0</v>
          </cell>
          <cell r="I264">
            <v>0</v>
          </cell>
          <cell r="J264">
            <v>4</v>
          </cell>
          <cell r="K264">
            <v>0</v>
          </cell>
          <cell r="L264">
            <v>4</v>
          </cell>
          <cell r="O264">
            <v>0</v>
          </cell>
          <cell r="P264">
            <v>0</v>
          </cell>
          <cell r="Q264">
            <v>0</v>
          </cell>
          <cell r="R264">
            <v>4</v>
          </cell>
          <cell r="S264">
            <v>0</v>
          </cell>
        </row>
        <row r="265">
          <cell r="D265" t="str">
            <v>HMN1264563-010</v>
          </cell>
          <cell r="E265" t="str">
            <v>Human EDTA-2K plasma single donor</v>
          </cell>
          <cell r="F265" t="str">
            <v>本</v>
          </cell>
          <cell r="G265">
            <v>4</v>
          </cell>
          <cell r="H265">
            <v>0</v>
          </cell>
          <cell r="I265">
            <v>0</v>
          </cell>
          <cell r="J265">
            <v>4</v>
          </cell>
          <cell r="K265">
            <v>0</v>
          </cell>
          <cell r="L265">
            <v>4</v>
          </cell>
          <cell r="O265">
            <v>0</v>
          </cell>
          <cell r="P265">
            <v>0</v>
          </cell>
          <cell r="Q265">
            <v>0</v>
          </cell>
          <cell r="R265">
            <v>4</v>
          </cell>
          <cell r="S265">
            <v>0</v>
          </cell>
        </row>
        <row r="266">
          <cell r="D266" t="str">
            <v>HMN1264564-010</v>
          </cell>
          <cell r="E266" t="str">
            <v>Human EDTA-2K plasma single donor</v>
          </cell>
          <cell r="F266" t="str">
            <v>本</v>
          </cell>
          <cell r="G266">
            <v>4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4</v>
          </cell>
          <cell r="O266">
            <v>0</v>
          </cell>
          <cell r="P266">
            <v>0</v>
          </cell>
          <cell r="Q266">
            <v>0</v>
          </cell>
          <cell r="R266">
            <v>4</v>
          </cell>
          <cell r="S266">
            <v>0</v>
          </cell>
        </row>
        <row r="267">
          <cell r="D267" t="str">
            <v>HMN1264565-010</v>
          </cell>
          <cell r="E267" t="str">
            <v>Human EDTA-2K plasma single donor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HMN1264566-010</v>
          </cell>
          <cell r="E268" t="str">
            <v>Human EDTA-2K plasma single donor</v>
          </cell>
          <cell r="F268" t="str">
            <v>本</v>
          </cell>
          <cell r="G268">
            <v>4</v>
          </cell>
          <cell r="H268">
            <v>0</v>
          </cell>
          <cell r="I268">
            <v>0</v>
          </cell>
          <cell r="J268">
            <v>4</v>
          </cell>
          <cell r="K268">
            <v>0</v>
          </cell>
          <cell r="L268">
            <v>4</v>
          </cell>
          <cell r="O268">
            <v>0</v>
          </cell>
          <cell r="P268">
            <v>0</v>
          </cell>
          <cell r="Q268">
            <v>0</v>
          </cell>
          <cell r="R268">
            <v>4</v>
          </cell>
          <cell r="S268">
            <v>0</v>
          </cell>
        </row>
        <row r="269">
          <cell r="D269" t="str">
            <v>HMN1264567-010</v>
          </cell>
          <cell r="E269" t="str">
            <v>Human EDTA-2K plasma single donor</v>
          </cell>
          <cell r="F269" t="str">
            <v>本</v>
          </cell>
          <cell r="G269">
            <v>4</v>
          </cell>
          <cell r="H269">
            <v>0</v>
          </cell>
          <cell r="I269">
            <v>0</v>
          </cell>
          <cell r="J269">
            <v>4</v>
          </cell>
          <cell r="K269">
            <v>0</v>
          </cell>
          <cell r="L269">
            <v>4</v>
          </cell>
          <cell r="O269">
            <v>0</v>
          </cell>
          <cell r="P269">
            <v>0</v>
          </cell>
          <cell r="Q269">
            <v>0</v>
          </cell>
          <cell r="R269">
            <v>4</v>
          </cell>
          <cell r="S269">
            <v>0</v>
          </cell>
        </row>
        <row r="270">
          <cell r="D270" t="str">
            <v>HMN1264568-010</v>
          </cell>
          <cell r="E270" t="str">
            <v>Human EDTA-2K plasma single donor</v>
          </cell>
          <cell r="F270" t="str">
            <v>本</v>
          </cell>
          <cell r="G270">
            <v>4</v>
          </cell>
          <cell r="H270">
            <v>0</v>
          </cell>
          <cell r="I270">
            <v>0</v>
          </cell>
          <cell r="J270">
            <v>4</v>
          </cell>
          <cell r="K270">
            <v>0</v>
          </cell>
          <cell r="L270">
            <v>4</v>
          </cell>
          <cell r="O270">
            <v>0</v>
          </cell>
          <cell r="P270">
            <v>0</v>
          </cell>
          <cell r="Q270">
            <v>0</v>
          </cell>
          <cell r="R270">
            <v>4</v>
          </cell>
          <cell r="S270">
            <v>0</v>
          </cell>
        </row>
        <row r="271">
          <cell r="D271" t="str">
            <v>HMN1264569-010</v>
          </cell>
          <cell r="E271" t="str">
            <v>Human EDTA-2K plasma single donor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HMN1264570-010</v>
          </cell>
          <cell r="E272" t="str">
            <v>Human EDTA-2K plasma single donor</v>
          </cell>
          <cell r="F272" t="str">
            <v>本</v>
          </cell>
          <cell r="G272">
            <v>4</v>
          </cell>
          <cell r="H272">
            <v>0</v>
          </cell>
          <cell r="I272">
            <v>0</v>
          </cell>
          <cell r="J272">
            <v>4</v>
          </cell>
          <cell r="K272">
            <v>0</v>
          </cell>
          <cell r="L272">
            <v>4</v>
          </cell>
          <cell r="O272">
            <v>0</v>
          </cell>
          <cell r="P272">
            <v>0</v>
          </cell>
          <cell r="Q272">
            <v>0</v>
          </cell>
          <cell r="R272">
            <v>4</v>
          </cell>
          <cell r="S272">
            <v>0</v>
          </cell>
        </row>
        <row r="273">
          <cell r="D273" t="str">
            <v>HMN1264571-010</v>
          </cell>
          <cell r="E273" t="str">
            <v>Human EDTA-2K plasma single donor</v>
          </cell>
          <cell r="F273" t="str">
            <v>本</v>
          </cell>
          <cell r="G273">
            <v>4</v>
          </cell>
          <cell r="H273">
            <v>0</v>
          </cell>
          <cell r="I273">
            <v>0</v>
          </cell>
          <cell r="J273">
            <v>4</v>
          </cell>
          <cell r="K273">
            <v>0</v>
          </cell>
          <cell r="L273">
            <v>4</v>
          </cell>
          <cell r="O273">
            <v>0</v>
          </cell>
          <cell r="P273">
            <v>0</v>
          </cell>
          <cell r="Q273">
            <v>0</v>
          </cell>
          <cell r="R273">
            <v>4</v>
          </cell>
          <cell r="S273">
            <v>0</v>
          </cell>
        </row>
        <row r="274">
          <cell r="D274" t="str">
            <v>HMN1264572-010</v>
          </cell>
          <cell r="E274" t="str">
            <v>Human EDTA-2K plasma single donor</v>
          </cell>
          <cell r="F274" t="str">
            <v>本</v>
          </cell>
          <cell r="G274">
            <v>4</v>
          </cell>
          <cell r="H274">
            <v>0</v>
          </cell>
          <cell r="I274">
            <v>0</v>
          </cell>
          <cell r="J274">
            <v>4</v>
          </cell>
          <cell r="K274">
            <v>0</v>
          </cell>
          <cell r="L274">
            <v>4</v>
          </cell>
          <cell r="O274">
            <v>0</v>
          </cell>
          <cell r="P274">
            <v>0</v>
          </cell>
          <cell r="Q274">
            <v>0</v>
          </cell>
          <cell r="R274">
            <v>4</v>
          </cell>
          <cell r="S274">
            <v>0</v>
          </cell>
        </row>
        <row r="275">
          <cell r="D275" t="str">
            <v>HMN1264573-010</v>
          </cell>
          <cell r="E275" t="str">
            <v>Human EDTA-2K plasma single donor</v>
          </cell>
          <cell r="F275" t="str">
            <v>本</v>
          </cell>
          <cell r="G275">
            <v>4</v>
          </cell>
          <cell r="H275">
            <v>0</v>
          </cell>
          <cell r="I275">
            <v>0</v>
          </cell>
          <cell r="J275">
            <v>4</v>
          </cell>
          <cell r="K275">
            <v>0</v>
          </cell>
          <cell r="L275">
            <v>4</v>
          </cell>
          <cell r="O275">
            <v>0</v>
          </cell>
          <cell r="P275">
            <v>0</v>
          </cell>
          <cell r="Q275">
            <v>0</v>
          </cell>
          <cell r="R275">
            <v>4</v>
          </cell>
          <cell r="S275">
            <v>0</v>
          </cell>
        </row>
        <row r="276">
          <cell r="D276" t="str">
            <v>HMN1264574-010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HMN1264575-010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HMN1264576-010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HMN1264577-010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HMN1264578-010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HMN1264579-010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HMN1264580-010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HMN1264581-010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HMN1264582-010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HMN1264583-010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HMN1264584-010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HMN1264585-010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HMN1264586-010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HMN1264587-010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HMN1264588-010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HMN1264589-010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HMN1264590-010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HMN1264598-020</v>
          </cell>
          <cell r="E293" t="str">
            <v>Human Heparin sodium plasma single d</v>
          </cell>
          <cell r="F293" t="str">
            <v>本</v>
          </cell>
          <cell r="G293">
            <v>1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0</v>
          </cell>
        </row>
        <row r="294">
          <cell r="D294" t="str">
            <v>HMN1264599-020</v>
          </cell>
          <cell r="E294" t="str">
            <v>Human Heparin sodium plasma single d</v>
          </cell>
          <cell r="F294" t="str">
            <v>本</v>
          </cell>
          <cell r="G294">
            <v>1</v>
          </cell>
          <cell r="H294">
            <v>0</v>
          </cell>
          <cell r="I294">
            <v>0</v>
          </cell>
          <cell r="J294">
            <v>1</v>
          </cell>
          <cell r="K294">
            <v>0</v>
          </cell>
          <cell r="L294">
            <v>1</v>
          </cell>
          <cell r="O294">
            <v>0</v>
          </cell>
          <cell r="P294">
            <v>0</v>
          </cell>
          <cell r="Q294">
            <v>0</v>
          </cell>
          <cell r="R294">
            <v>1</v>
          </cell>
          <cell r="S294">
            <v>0</v>
          </cell>
        </row>
        <row r="295">
          <cell r="D295" t="str">
            <v>HMN1264601-050</v>
          </cell>
          <cell r="E295" t="str">
            <v>Human Heparin sodium plasma single d</v>
          </cell>
          <cell r="F295" t="str">
            <v>本</v>
          </cell>
          <cell r="G295">
            <v>1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O295">
            <v>1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D296" t="str">
            <v>HMN1264602-020</v>
          </cell>
          <cell r="E296" t="str">
            <v>Human Heparin sodium plasma single d</v>
          </cell>
          <cell r="F296" t="str">
            <v>本</v>
          </cell>
          <cell r="G296">
            <v>3</v>
          </cell>
          <cell r="H296">
            <v>0</v>
          </cell>
          <cell r="I296">
            <v>0</v>
          </cell>
          <cell r="J296">
            <v>3</v>
          </cell>
          <cell r="K296">
            <v>0</v>
          </cell>
          <cell r="L296">
            <v>3</v>
          </cell>
          <cell r="O296">
            <v>3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D297" t="str">
            <v>HMN1269430-020</v>
          </cell>
          <cell r="E297" t="str">
            <v>Human EDTA-2K plasma pool of donors</v>
          </cell>
          <cell r="F297" t="str">
            <v>本</v>
          </cell>
          <cell r="G297">
            <v>6</v>
          </cell>
          <cell r="H297">
            <v>0</v>
          </cell>
          <cell r="I297">
            <v>0</v>
          </cell>
          <cell r="J297">
            <v>6</v>
          </cell>
          <cell r="K297">
            <v>0</v>
          </cell>
          <cell r="L297">
            <v>6</v>
          </cell>
          <cell r="O297">
            <v>0</v>
          </cell>
          <cell r="P297">
            <v>0</v>
          </cell>
          <cell r="Q297">
            <v>0</v>
          </cell>
          <cell r="R297">
            <v>6</v>
          </cell>
          <cell r="S297">
            <v>0</v>
          </cell>
        </row>
        <row r="298">
          <cell r="D298" t="str">
            <v>HMN1269430-100</v>
          </cell>
          <cell r="E298" t="str">
            <v>Human EDTA-2K plasma pool of donors</v>
          </cell>
          <cell r="F298" t="str">
            <v>本</v>
          </cell>
          <cell r="G298">
            <v>2</v>
          </cell>
          <cell r="H298">
            <v>0</v>
          </cell>
          <cell r="I298">
            <v>0</v>
          </cell>
          <cell r="J298">
            <v>2</v>
          </cell>
          <cell r="K298">
            <v>0</v>
          </cell>
          <cell r="L298">
            <v>2</v>
          </cell>
          <cell r="O298">
            <v>2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D299" t="str">
            <v>HMN1272802-050</v>
          </cell>
          <cell r="E299" t="str">
            <v>Human EDTA-2Na plasma pool of donors</v>
          </cell>
          <cell r="F299" t="str">
            <v>本</v>
          </cell>
          <cell r="G299">
            <v>8</v>
          </cell>
          <cell r="H299">
            <v>0</v>
          </cell>
          <cell r="I299">
            <v>0</v>
          </cell>
          <cell r="J299">
            <v>8</v>
          </cell>
          <cell r="K299">
            <v>0</v>
          </cell>
          <cell r="L299">
            <v>8</v>
          </cell>
          <cell r="O299">
            <v>0</v>
          </cell>
          <cell r="P299">
            <v>0</v>
          </cell>
          <cell r="Q299">
            <v>0</v>
          </cell>
          <cell r="R299">
            <v>8</v>
          </cell>
          <cell r="S299">
            <v>0</v>
          </cell>
        </row>
        <row r="300">
          <cell r="D300" t="str">
            <v>HMN1280025-050</v>
          </cell>
          <cell r="E300" t="str">
            <v>ヒト尿 BioIVT</v>
          </cell>
          <cell r="F300" t="str">
            <v>本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0</v>
          </cell>
          <cell r="L300">
            <v>1</v>
          </cell>
          <cell r="O300">
            <v>0</v>
          </cell>
          <cell r="P300">
            <v>0</v>
          </cell>
          <cell r="Q300">
            <v>0</v>
          </cell>
          <cell r="R300">
            <v>1</v>
          </cell>
          <cell r="S300">
            <v>0</v>
          </cell>
        </row>
        <row r="301">
          <cell r="D301" t="str">
            <v>HMN1280026-050</v>
          </cell>
          <cell r="E301" t="str">
            <v>ヒト尿 BioIVT</v>
          </cell>
          <cell r="F301" t="str">
            <v>本</v>
          </cell>
          <cell r="G301">
            <v>1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0</v>
          </cell>
        </row>
        <row r="302">
          <cell r="D302" t="str">
            <v>HMN1280028-050</v>
          </cell>
          <cell r="E302" t="str">
            <v>ヒト尿 BioIVT</v>
          </cell>
          <cell r="F302" t="str">
            <v>本</v>
          </cell>
          <cell r="G302">
            <v>1</v>
          </cell>
          <cell r="H302">
            <v>0</v>
          </cell>
          <cell r="I302">
            <v>0</v>
          </cell>
          <cell r="J302">
            <v>1</v>
          </cell>
          <cell r="K302">
            <v>0</v>
          </cell>
          <cell r="L302">
            <v>1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0</v>
          </cell>
        </row>
        <row r="303">
          <cell r="D303" t="str">
            <v>HMN1282423-020</v>
          </cell>
          <cell r="E303" t="str">
            <v>Human EDTA-3K plasma pool of donors</v>
          </cell>
          <cell r="F303" t="str">
            <v>本</v>
          </cell>
          <cell r="G303">
            <v>10</v>
          </cell>
          <cell r="H303">
            <v>0</v>
          </cell>
          <cell r="I303">
            <v>0</v>
          </cell>
          <cell r="J303">
            <v>10</v>
          </cell>
          <cell r="K303">
            <v>0</v>
          </cell>
          <cell r="L303">
            <v>10</v>
          </cell>
          <cell r="O303">
            <v>0</v>
          </cell>
          <cell r="P303">
            <v>0</v>
          </cell>
          <cell r="Q303">
            <v>0</v>
          </cell>
          <cell r="R303">
            <v>10</v>
          </cell>
          <cell r="S303">
            <v>0</v>
          </cell>
        </row>
        <row r="304">
          <cell r="D304" t="str">
            <v>HMN1282423-050</v>
          </cell>
          <cell r="E304" t="str">
            <v>Human EDTA-3K plasma pool of donors</v>
          </cell>
          <cell r="F304" t="str">
            <v>本</v>
          </cell>
          <cell r="G304">
            <v>2</v>
          </cell>
          <cell r="H304">
            <v>0</v>
          </cell>
          <cell r="I304">
            <v>0</v>
          </cell>
          <cell r="J304">
            <v>2</v>
          </cell>
          <cell r="K304">
            <v>0</v>
          </cell>
          <cell r="L304">
            <v>2</v>
          </cell>
          <cell r="O304">
            <v>0</v>
          </cell>
          <cell r="P304">
            <v>0</v>
          </cell>
          <cell r="Q304">
            <v>0</v>
          </cell>
          <cell r="R304">
            <v>2</v>
          </cell>
          <cell r="S304">
            <v>0</v>
          </cell>
        </row>
        <row r="305">
          <cell r="D305" t="str">
            <v>HMN1282466-020</v>
          </cell>
          <cell r="E305" t="str">
            <v>Human EDTA-2Na whole blood single do</v>
          </cell>
          <cell r="F305" t="str">
            <v>本</v>
          </cell>
          <cell r="G305">
            <v>11</v>
          </cell>
          <cell r="H305">
            <v>0</v>
          </cell>
          <cell r="I305">
            <v>0</v>
          </cell>
          <cell r="J305">
            <v>11</v>
          </cell>
          <cell r="K305">
            <v>0</v>
          </cell>
          <cell r="L305">
            <v>11</v>
          </cell>
          <cell r="O305">
            <v>3</v>
          </cell>
          <cell r="P305">
            <v>0</v>
          </cell>
          <cell r="Q305">
            <v>0</v>
          </cell>
          <cell r="R305">
            <v>8</v>
          </cell>
          <cell r="S305">
            <v>0</v>
          </cell>
        </row>
        <row r="306">
          <cell r="D306" t="str">
            <v>HMN1282466-050</v>
          </cell>
          <cell r="E306" t="str">
            <v>Human EDTA-2Na whole blood single do</v>
          </cell>
          <cell r="F306" t="str">
            <v>本</v>
          </cell>
          <cell r="G306">
            <v>2</v>
          </cell>
          <cell r="H306">
            <v>0</v>
          </cell>
          <cell r="I306">
            <v>0</v>
          </cell>
          <cell r="J306">
            <v>2</v>
          </cell>
          <cell r="K306">
            <v>0</v>
          </cell>
          <cell r="L306">
            <v>2</v>
          </cell>
          <cell r="O306">
            <v>0</v>
          </cell>
          <cell r="P306">
            <v>0</v>
          </cell>
          <cell r="Q306">
            <v>0</v>
          </cell>
          <cell r="R306">
            <v>2</v>
          </cell>
          <cell r="S306">
            <v>0</v>
          </cell>
        </row>
        <row r="307">
          <cell r="D307" t="str">
            <v>HMN1282467-020</v>
          </cell>
          <cell r="E307" t="str">
            <v>Human EDTA-2Na whole blood single do</v>
          </cell>
          <cell r="F307" t="str">
            <v>本</v>
          </cell>
          <cell r="G307">
            <v>13</v>
          </cell>
          <cell r="H307">
            <v>0</v>
          </cell>
          <cell r="I307">
            <v>0</v>
          </cell>
          <cell r="J307">
            <v>13</v>
          </cell>
          <cell r="K307">
            <v>0</v>
          </cell>
          <cell r="L307">
            <v>13</v>
          </cell>
          <cell r="O307">
            <v>3</v>
          </cell>
          <cell r="P307">
            <v>0</v>
          </cell>
          <cell r="Q307">
            <v>0</v>
          </cell>
          <cell r="R307">
            <v>10</v>
          </cell>
          <cell r="S307">
            <v>0</v>
          </cell>
        </row>
        <row r="308">
          <cell r="D308" t="str">
            <v>HMN1282467-050</v>
          </cell>
          <cell r="E308" t="str">
            <v>Human EDTA-2Na whole blood single do</v>
          </cell>
          <cell r="F308" t="str">
            <v>本</v>
          </cell>
          <cell r="G308">
            <v>2</v>
          </cell>
          <cell r="H308">
            <v>0</v>
          </cell>
          <cell r="I308">
            <v>0</v>
          </cell>
          <cell r="J308">
            <v>2</v>
          </cell>
          <cell r="K308">
            <v>0</v>
          </cell>
          <cell r="L308">
            <v>2</v>
          </cell>
          <cell r="O308">
            <v>0</v>
          </cell>
          <cell r="P308">
            <v>0</v>
          </cell>
          <cell r="Q308">
            <v>0</v>
          </cell>
          <cell r="R308">
            <v>2</v>
          </cell>
          <cell r="S308">
            <v>0</v>
          </cell>
        </row>
        <row r="309">
          <cell r="D309" t="str">
            <v>HMN1284185-020</v>
          </cell>
          <cell r="E309" t="str">
            <v>Human EDTA-2K plasma single donor</v>
          </cell>
          <cell r="F309" t="str">
            <v>本</v>
          </cell>
          <cell r="G309">
            <v>2</v>
          </cell>
          <cell r="H309">
            <v>0</v>
          </cell>
          <cell r="I309">
            <v>0</v>
          </cell>
          <cell r="J309">
            <v>2</v>
          </cell>
          <cell r="K309">
            <v>0</v>
          </cell>
          <cell r="L309">
            <v>2</v>
          </cell>
          <cell r="O309">
            <v>0</v>
          </cell>
          <cell r="P309">
            <v>0</v>
          </cell>
          <cell r="Q309">
            <v>0</v>
          </cell>
          <cell r="R309">
            <v>2</v>
          </cell>
          <cell r="S309">
            <v>0</v>
          </cell>
        </row>
        <row r="310">
          <cell r="D310" t="str">
            <v>HMN1284186-020</v>
          </cell>
          <cell r="E310" t="str">
            <v>Human EDTA-2K plasma single donor</v>
          </cell>
          <cell r="F310" t="str">
            <v>本</v>
          </cell>
          <cell r="G310">
            <v>3</v>
          </cell>
          <cell r="H310">
            <v>0</v>
          </cell>
          <cell r="I310">
            <v>0</v>
          </cell>
          <cell r="J310">
            <v>3</v>
          </cell>
          <cell r="K310">
            <v>0</v>
          </cell>
          <cell r="L310">
            <v>3</v>
          </cell>
          <cell r="O310">
            <v>0</v>
          </cell>
          <cell r="P310">
            <v>0</v>
          </cell>
          <cell r="Q310">
            <v>0</v>
          </cell>
          <cell r="R310">
            <v>3</v>
          </cell>
          <cell r="S310">
            <v>0</v>
          </cell>
        </row>
        <row r="311">
          <cell r="D311" t="str">
            <v>HMN1284187-020</v>
          </cell>
          <cell r="E311" t="str">
            <v>Human EDTA-2K plasma single donor</v>
          </cell>
          <cell r="F311" t="str">
            <v>本</v>
          </cell>
          <cell r="G311">
            <v>2</v>
          </cell>
          <cell r="H311">
            <v>0</v>
          </cell>
          <cell r="I311">
            <v>0</v>
          </cell>
          <cell r="J311">
            <v>2</v>
          </cell>
          <cell r="K311">
            <v>0</v>
          </cell>
          <cell r="L311">
            <v>2</v>
          </cell>
          <cell r="O311">
            <v>0</v>
          </cell>
          <cell r="P311">
            <v>0</v>
          </cell>
          <cell r="Q311">
            <v>0</v>
          </cell>
          <cell r="R311">
            <v>2</v>
          </cell>
          <cell r="S311">
            <v>0</v>
          </cell>
        </row>
        <row r="312">
          <cell r="D312" t="str">
            <v>HMN1284188-020</v>
          </cell>
          <cell r="E312" t="str">
            <v>Human EDTA-2K plasma single donor</v>
          </cell>
          <cell r="F312" t="str">
            <v>本</v>
          </cell>
          <cell r="G312">
            <v>2</v>
          </cell>
          <cell r="H312">
            <v>0</v>
          </cell>
          <cell r="I312">
            <v>0</v>
          </cell>
          <cell r="J312">
            <v>2</v>
          </cell>
          <cell r="K312">
            <v>0</v>
          </cell>
          <cell r="L312">
            <v>2</v>
          </cell>
          <cell r="O312">
            <v>0</v>
          </cell>
          <cell r="P312">
            <v>0</v>
          </cell>
          <cell r="Q312">
            <v>0</v>
          </cell>
          <cell r="R312">
            <v>2</v>
          </cell>
          <cell r="S312">
            <v>0</v>
          </cell>
        </row>
        <row r="313">
          <cell r="D313" t="str">
            <v>HMN1284188-050</v>
          </cell>
          <cell r="E313" t="str">
            <v>Human EDTA-2K plasma single donor</v>
          </cell>
          <cell r="F313" t="str">
            <v>本</v>
          </cell>
          <cell r="G313">
            <v>1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0</v>
          </cell>
        </row>
        <row r="314">
          <cell r="D314" t="str">
            <v>HMN1284189-020</v>
          </cell>
          <cell r="E314" t="str">
            <v>Human EDTA-2K plasma single donor</v>
          </cell>
          <cell r="F314" t="str">
            <v>本</v>
          </cell>
          <cell r="G314">
            <v>2</v>
          </cell>
          <cell r="H314">
            <v>0</v>
          </cell>
          <cell r="I314">
            <v>0</v>
          </cell>
          <cell r="J314">
            <v>2</v>
          </cell>
          <cell r="K314">
            <v>0</v>
          </cell>
          <cell r="L314">
            <v>2</v>
          </cell>
          <cell r="O314">
            <v>0</v>
          </cell>
          <cell r="P314">
            <v>0</v>
          </cell>
          <cell r="Q314">
            <v>0</v>
          </cell>
          <cell r="R314">
            <v>2</v>
          </cell>
          <cell r="S314">
            <v>0</v>
          </cell>
        </row>
        <row r="315">
          <cell r="D315" t="str">
            <v>HMN1284189-050</v>
          </cell>
          <cell r="E315" t="str">
            <v>Human EDTA-2K plasma single donor</v>
          </cell>
          <cell r="F315" t="str">
            <v>本</v>
          </cell>
          <cell r="G315">
            <v>1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0</v>
          </cell>
        </row>
        <row r="316">
          <cell r="D316" t="str">
            <v>HMN1284190-020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HMN1284190-050</v>
          </cell>
          <cell r="E317" t="str">
            <v>Human EDTA-2K plasma single donor</v>
          </cell>
          <cell r="F317" t="str">
            <v>本</v>
          </cell>
          <cell r="G317">
            <v>2</v>
          </cell>
          <cell r="H317">
            <v>0</v>
          </cell>
          <cell r="I317">
            <v>0</v>
          </cell>
          <cell r="J317">
            <v>2</v>
          </cell>
          <cell r="K317">
            <v>0</v>
          </cell>
          <cell r="L317">
            <v>2</v>
          </cell>
          <cell r="O317">
            <v>0</v>
          </cell>
          <cell r="P317">
            <v>0</v>
          </cell>
          <cell r="Q317">
            <v>0</v>
          </cell>
          <cell r="R317">
            <v>2</v>
          </cell>
          <cell r="S317">
            <v>0</v>
          </cell>
        </row>
        <row r="318">
          <cell r="D318" t="str">
            <v>HMN1284191-020</v>
          </cell>
          <cell r="E318" t="str">
            <v>Human EDTA-2K plasma single donor</v>
          </cell>
          <cell r="F318" t="str">
            <v>本</v>
          </cell>
          <cell r="G318">
            <v>2</v>
          </cell>
          <cell r="H318">
            <v>0</v>
          </cell>
          <cell r="I318">
            <v>0</v>
          </cell>
          <cell r="J318">
            <v>2</v>
          </cell>
          <cell r="K318">
            <v>0</v>
          </cell>
          <cell r="L318">
            <v>2</v>
          </cell>
          <cell r="O318">
            <v>0</v>
          </cell>
          <cell r="P318">
            <v>0</v>
          </cell>
          <cell r="Q318">
            <v>0</v>
          </cell>
          <cell r="R318">
            <v>2</v>
          </cell>
          <cell r="S318">
            <v>0</v>
          </cell>
        </row>
        <row r="319">
          <cell r="D319" t="str">
            <v>HMN1284192-020</v>
          </cell>
          <cell r="E319" t="str">
            <v>Human EDTA-2K plasma single donor</v>
          </cell>
          <cell r="F319" t="str">
            <v>本</v>
          </cell>
          <cell r="G319">
            <v>1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1</v>
          </cell>
          <cell r="S319">
            <v>0</v>
          </cell>
        </row>
        <row r="320">
          <cell r="D320" t="str">
            <v>HMN1284193-020</v>
          </cell>
          <cell r="E320" t="str">
            <v>Human EDTA-2K plasma single donor</v>
          </cell>
          <cell r="F320" t="str">
            <v>本</v>
          </cell>
          <cell r="G320">
            <v>2</v>
          </cell>
          <cell r="H320">
            <v>0</v>
          </cell>
          <cell r="I320">
            <v>0</v>
          </cell>
          <cell r="J320">
            <v>2</v>
          </cell>
          <cell r="K320">
            <v>0</v>
          </cell>
          <cell r="L320">
            <v>2</v>
          </cell>
          <cell r="O320">
            <v>0</v>
          </cell>
          <cell r="P320">
            <v>0</v>
          </cell>
          <cell r="Q320">
            <v>0</v>
          </cell>
          <cell r="R320">
            <v>2</v>
          </cell>
          <cell r="S320">
            <v>0</v>
          </cell>
        </row>
        <row r="321">
          <cell r="D321" t="str">
            <v>HMN1284194-020</v>
          </cell>
          <cell r="E321" t="str">
            <v>Human EDTA-2K plasma single donor</v>
          </cell>
          <cell r="F321" t="str">
            <v>本</v>
          </cell>
          <cell r="G321">
            <v>3</v>
          </cell>
          <cell r="H321">
            <v>0</v>
          </cell>
          <cell r="I321">
            <v>0</v>
          </cell>
          <cell r="J321">
            <v>3</v>
          </cell>
          <cell r="K321">
            <v>0</v>
          </cell>
          <cell r="L321">
            <v>3</v>
          </cell>
          <cell r="O321">
            <v>0</v>
          </cell>
          <cell r="P321">
            <v>0</v>
          </cell>
          <cell r="Q321">
            <v>0</v>
          </cell>
          <cell r="R321">
            <v>3</v>
          </cell>
          <cell r="S321">
            <v>0</v>
          </cell>
        </row>
        <row r="322">
          <cell r="D322" t="str">
            <v>HMN1284194-050</v>
          </cell>
          <cell r="E322" t="str">
            <v>Human EDTA-2K plasma single donor</v>
          </cell>
          <cell r="F322" t="str">
            <v>本</v>
          </cell>
          <cell r="G322">
            <v>1</v>
          </cell>
          <cell r="H322">
            <v>0</v>
          </cell>
          <cell r="I322">
            <v>0</v>
          </cell>
          <cell r="J322">
            <v>1</v>
          </cell>
          <cell r="K322">
            <v>0</v>
          </cell>
          <cell r="L322">
            <v>1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</row>
        <row r="323">
          <cell r="D323" t="str">
            <v>HMN1287418-020</v>
          </cell>
          <cell r="E323" t="str">
            <v>Human EDTA-2K plasma 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HMN1287418-050</v>
          </cell>
          <cell r="E324" t="str">
            <v>Human EDTA-2K plasma  single donor</v>
          </cell>
          <cell r="F324" t="str">
            <v>本</v>
          </cell>
          <cell r="G324">
            <v>1</v>
          </cell>
          <cell r="H324">
            <v>0</v>
          </cell>
          <cell r="I324">
            <v>0</v>
          </cell>
          <cell r="J324">
            <v>1</v>
          </cell>
          <cell r="K324">
            <v>0</v>
          </cell>
          <cell r="L324">
            <v>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0</v>
          </cell>
        </row>
        <row r="325">
          <cell r="D325" t="str">
            <v>HMN1287419-020</v>
          </cell>
          <cell r="E325" t="str">
            <v>Human EDTA-2K plasma  single donor</v>
          </cell>
          <cell r="F325" t="str">
            <v>本</v>
          </cell>
          <cell r="G325">
            <v>3</v>
          </cell>
          <cell r="H325">
            <v>0</v>
          </cell>
          <cell r="I325">
            <v>0</v>
          </cell>
          <cell r="J325">
            <v>3</v>
          </cell>
          <cell r="K325">
            <v>0</v>
          </cell>
          <cell r="L325">
            <v>3</v>
          </cell>
          <cell r="O325">
            <v>0</v>
          </cell>
          <cell r="P325">
            <v>0</v>
          </cell>
          <cell r="Q325">
            <v>0</v>
          </cell>
          <cell r="R325">
            <v>3</v>
          </cell>
          <cell r="S325">
            <v>0</v>
          </cell>
        </row>
        <row r="326">
          <cell r="D326" t="str">
            <v>HMN1287419-050</v>
          </cell>
          <cell r="E326" t="str">
            <v>Human EDTA-2K plasma  single donor</v>
          </cell>
          <cell r="F326" t="str">
            <v>本</v>
          </cell>
          <cell r="G326">
            <v>1</v>
          </cell>
          <cell r="H326">
            <v>0</v>
          </cell>
          <cell r="I326">
            <v>0</v>
          </cell>
          <cell r="J326">
            <v>1</v>
          </cell>
          <cell r="K326">
            <v>0</v>
          </cell>
          <cell r="L326">
            <v>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0</v>
          </cell>
        </row>
        <row r="327">
          <cell r="D327" t="str">
            <v>HMN1287420-020</v>
          </cell>
          <cell r="E327" t="str">
            <v>Human EDTA-2K plasma  single donor</v>
          </cell>
          <cell r="F327" t="str">
            <v>本</v>
          </cell>
          <cell r="G327">
            <v>3</v>
          </cell>
          <cell r="H327">
            <v>0</v>
          </cell>
          <cell r="I327">
            <v>0</v>
          </cell>
          <cell r="J327">
            <v>3</v>
          </cell>
          <cell r="K327">
            <v>0</v>
          </cell>
          <cell r="L327">
            <v>3</v>
          </cell>
          <cell r="O327">
            <v>0</v>
          </cell>
          <cell r="P327">
            <v>0</v>
          </cell>
          <cell r="Q327">
            <v>0</v>
          </cell>
          <cell r="R327">
            <v>3</v>
          </cell>
          <cell r="S327">
            <v>0</v>
          </cell>
        </row>
        <row r="328">
          <cell r="D328" t="str">
            <v>HMN1287420-050</v>
          </cell>
          <cell r="E328" t="str">
            <v>Human EDTA-2K plasma  single donor</v>
          </cell>
          <cell r="F328" t="str">
            <v>本</v>
          </cell>
          <cell r="G328">
            <v>1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0</v>
          </cell>
        </row>
        <row r="329">
          <cell r="D329" t="str">
            <v>HMN1287421-020</v>
          </cell>
          <cell r="E329" t="str">
            <v>Human EDTA-2K plasma  single donor</v>
          </cell>
          <cell r="F329" t="str">
            <v>本</v>
          </cell>
          <cell r="G329">
            <v>3</v>
          </cell>
          <cell r="H329">
            <v>0</v>
          </cell>
          <cell r="I329">
            <v>0</v>
          </cell>
          <cell r="J329">
            <v>3</v>
          </cell>
          <cell r="K329">
            <v>0</v>
          </cell>
          <cell r="L329">
            <v>3</v>
          </cell>
          <cell r="O329">
            <v>0</v>
          </cell>
          <cell r="P329">
            <v>0</v>
          </cell>
          <cell r="Q329">
            <v>0</v>
          </cell>
          <cell r="R329">
            <v>3</v>
          </cell>
          <cell r="S329">
            <v>0</v>
          </cell>
        </row>
        <row r="330">
          <cell r="D330" t="str">
            <v>HMN1287421-050</v>
          </cell>
          <cell r="E330" t="str">
            <v>Human EDTA-2K plasma  single donor</v>
          </cell>
          <cell r="F330" t="str">
            <v>本</v>
          </cell>
          <cell r="G330">
            <v>1</v>
          </cell>
          <cell r="H330">
            <v>0</v>
          </cell>
          <cell r="I330">
            <v>0</v>
          </cell>
          <cell r="J330">
            <v>1</v>
          </cell>
          <cell r="K330">
            <v>0</v>
          </cell>
          <cell r="L330">
            <v>1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0</v>
          </cell>
        </row>
        <row r="331">
          <cell r="D331" t="str">
            <v>HMN1287422-020</v>
          </cell>
          <cell r="E331" t="str">
            <v>Human EDTA-2K plasma  single donor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0</v>
          </cell>
          <cell r="P331">
            <v>0</v>
          </cell>
          <cell r="Q331">
            <v>0</v>
          </cell>
          <cell r="R331">
            <v>3</v>
          </cell>
          <cell r="S331">
            <v>0</v>
          </cell>
        </row>
        <row r="332">
          <cell r="D332" t="str">
            <v>HMN1287422-050</v>
          </cell>
          <cell r="E332" t="str">
            <v>Human EDTA-2K plasma  single donor</v>
          </cell>
          <cell r="F332" t="str">
            <v>本</v>
          </cell>
          <cell r="G332">
            <v>1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1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0</v>
          </cell>
        </row>
        <row r="333">
          <cell r="D333" t="str">
            <v>HMN1287423-020</v>
          </cell>
          <cell r="E333" t="str">
            <v>Human EDTA-2K plasma  single donor</v>
          </cell>
          <cell r="F333" t="str">
            <v>本</v>
          </cell>
          <cell r="G333">
            <v>3</v>
          </cell>
          <cell r="H333">
            <v>0</v>
          </cell>
          <cell r="I333">
            <v>0</v>
          </cell>
          <cell r="J333">
            <v>3</v>
          </cell>
          <cell r="K333">
            <v>0</v>
          </cell>
          <cell r="L333">
            <v>3</v>
          </cell>
          <cell r="O333">
            <v>0</v>
          </cell>
          <cell r="P333">
            <v>0</v>
          </cell>
          <cell r="Q333">
            <v>0</v>
          </cell>
          <cell r="R333">
            <v>3</v>
          </cell>
          <cell r="S333">
            <v>0</v>
          </cell>
        </row>
        <row r="334">
          <cell r="D334" t="str">
            <v>HMN1287424-020</v>
          </cell>
          <cell r="E334" t="str">
            <v>Human EDTA-2K plasma  single donor</v>
          </cell>
          <cell r="F334" t="str">
            <v>本</v>
          </cell>
          <cell r="G334">
            <v>4</v>
          </cell>
          <cell r="H334">
            <v>0</v>
          </cell>
          <cell r="I334">
            <v>0</v>
          </cell>
          <cell r="J334">
            <v>4</v>
          </cell>
          <cell r="K334">
            <v>0</v>
          </cell>
          <cell r="L334">
            <v>4</v>
          </cell>
          <cell r="O334">
            <v>0</v>
          </cell>
          <cell r="P334">
            <v>0</v>
          </cell>
          <cell r="Q334">
            <v>0</v>
          </cell>
          <cell r="R334">
            <v>4</v>
          </cell>
          <cell r="S334">
            <v>0</v>
          </cell>
        </row>
        <row r="335">
          <cell r="D335" t="str">
            <v>HMN1287424-050</v>
          </cell>
          <cell r="E335" t="str">
            <v>Human EDTA-2K plasma  single donor</v>
          </cell>
          <cell r="F335" t="str">
            <v>本</v>
          </cell>
          <cell r="G335">
            <v>1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0</v>
          </cell>
        </row>
        <row r="336">
          <cell r="D336" t="str">
            <v>HMN1287425-020</v>
          </cell>
          <cell r="E336" t="str">
            <v>Human EDTA-2K plasma  single donor</v>
          </cell>
          <cell r="F336" t="str">
            <v>本</v>
          </cell>
          <cell r="G336">
            <v>3</v>
          </cell>
          <cell r="H336">
            <v>0</v>
          </cell>
          <cell r="I336">
            <v>0</v>
          </cell>
          <cell r="J336">
            <v>3</v>
          </cell>
          <cell r="K336">
            <v>0</v>
          </cell>
          <cell r="L336">
            <v>3</v>
          </cell>
          <cell r="O336">
            <v>0</v>
          </cell>
          <cell r="P336">
            <v>0</v>
          </cell>
          <cell r="Q336">
            <v>0</v>
          </cell>
          <cell r="R336">
            <v>3</v>
          </cell>
          <cell r="S336">
            <v>0</v>
          </cell>
        </row>
        <row r="337">
          <cell r="D337" t="str">
            <v>HMN1287425-050</v>
          </cell>
          <cell r="E337" t="str">
            <v>Human EDTA-2K plasma  single donor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HMN1287426-020</v>
          </cell>
          <cell r="E338" t="str">
            <v>Human EDTA-2K plasma  single donor</v>
          </cell>
          <cell r="F338" t="str">
            <v>本</v>
          </cell>
          <cell r="G338">
            <v>3</v>
          </cell>
          <cell r="H338">
            <v>0</v>
          </cell>
          <cell r="I338">
            <v>0</v>
          </cell>
          <cell r="J338">
            <v>3</v>
          </cell>
          <cell r="K338">
            <v>0</v>
          </cell>
          <cell r="L338">
            <v>3</v>
          </cell>
          <cell r="O338">
            <v>0</v>
          </cell>
          <cell r="P338">
            <v>0</v>
          </cell>
          <cell r="Q338">
            <v>0</v>
          </cell>
          <cell r="R338">
            <v>3</v>
          </cell>
          <cell r="S338">
            <v>0</v>
          </cell>
        </row>
        <row r="339">
          <cell r="D339" t="str">
            <v>HMN1287426-050</v>
          </cell>
          <cell r="E339" t="str">
            <v>Human EDTA-2K plasma  single donor</v>
          </cell>
          <cell r="F339" t="str">
            <v>本</v>
          </cell>
          <cell r="G339">
            <v>1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0</v>
          </cell>
        </row>
        <row r="340">
          <cell r="D340" t="str">
            <v>HMN1287427-020</v>
          </cell>
          <cell r="E340" t="str">
            <v>Human EDTA-2K plasma  single donor</v>
          </cell>
          <cell r="F340" t="str">
            <v>本</v>
          </cell>
          <cell r="G340">
            <v>3</v>
          </cell>
          <cell r="H340">
            <v>0</v>
          </cell>
          <cell r="I340">
            <v>0</v>
          </cell>
          <cell r="J340">
            <v>3</v>
          </cell>
          <cell r="K340">
            <v>0</v>
          </cell>
          <cell r="L340">
            <v>3</v>
          </cell>
          <cell r="O340">
            <v>0</v>
          </cell>
          <cell r="P340">
            <v>0</v>
          </cell>
          <cell r="Q340">
            <v>0</v>
          </cell>
          <cell r="R340">
            <v>3</v>
          </cell>
          <cell r="S340">
            <v>0</v>
          </cell>
        </row>
        <row r="341">
          <cell r="D341" t="str">
            <v>HMN1287428-020</v>
          </cell>
          <cell r="E341" t="str">
            <v>Human EDTA-2K plasma  single donor</v>
          </cell>
          <cell r="F341" t="str">
            <v>本</v>
          </cell>
          <cell r="G341">
            <v>3</v>
          </cell>
          <cell r="H341">
            <v>0</v>
          </cell>
          <cell r="I341">
            <v>0</v>
          </cell>
          <cell r="J341">
            <v>3</v>
          </cell>
          <cell r="K341">
            <v>0</v>
          </cell>
          <cell r="L341">
            <v>3</v>
          </cell>
          <cell r="O341">
            <v>0</v>
          </cell>
          <cell r="P341">
            <v>0</v>
          </cell>
          <cell r="Q341">
            <v>0</v>
          </cell>
          <cell r="R341">
            <v>3</v>
          </cell>
          <cell r="S341">
            <v>0</v>
          </cell>
        </row>
        <row r="342">
          <cell r="D342" t="str">
            <v>HMN1287428-050</v>
          </cell>
          <cell r="E342" t="str">
            <v>Human EDTA-2K plasma  single donor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HMN1287429-020</v>
          </cell>
          <cell r="E343" t="str">
            <v>Human EDTA-2K plasma  single donor</v>
          </cell>
          <cell r="F343" t="str">
            <v>本</v>
          </cell>
          <cell r="G343">
            <v>3</v>
          </cell>
          <cell r="H343">
            <v>0</v>
          </cell>
          <cell r="I343">
            <v>0</v>
          </cell>
          <cell r="J343">
            <v>3</v>
          </cell>
          <cell r="K343">
            <v>0</v>
          </cell>
          <cell r="L343">
            <v>3</v>
          </cell>
          <cell r="O343">
            <v>0</v>
          </cell>
          <cell r="P343">
            <v>0</v>
          </cell>
          <cell r="Q343">
            <v>0</v>
          </cell>
          <cell r="R343">
            <v>3</v>
          </cell>
          <cell r="S343">
            <v>0</v>
          </cell>
        </row>
        <row r="344">
          <cell r="D344" t="str">
            <v>HMN1287429-050</v>
          </cell>
          <cell r="E344" t="str">
            <v>Human EDTA-2K plasma  single donor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HMN1300880-020</v>
          </cell>
          <cell r="E345" t="str">
            <v>Human Heparin sodium plasma  pool of</v>
          </cell>
          <cell r="F345" t="str">
            <v>本</v>
          </cell>
          <cell r="G345">
            <v>5</v>
          </cell>
          <cell r="H345">
            <v>0</v>
          </cell>
          <cell r="I345">
            <v>0</v>
          </cell>
          <cell r="J345">
            <v>5</v>
          </cell>
          <cell r="K345">
            <v>0</v>
          </cell>
          <cell r="L345">
            <v>5</v>
          </cell>
          <cell r="O345">
            <v>0</v>
          </cell>
          <cell r="P345">
            <v>0</v>
          </cell>
          <cell r="Q345">
            <v>0</v>
          </cell>
          <cell r="R345">
            <v>5</v>
          </cell>
          <cell r="S345">
            <v>0</v>
          </cell>
        </row>
        <row r="346">
          <cell r="D346" t="str">
            <v>HMN1300880-100</v>
          </cell>
          <cell r="E346" t="str">
            <v>Human Heparin sodium plasma  pool of</v>
          </cell>
          <cell r="F346" t="str">
            <v>本</v>
          </cell>
          <cell r="G346">
            <v>4</v>
          </cell>
          <cell r="H346">
            <v>0</v>
          </cell>
          <cell r="I346">
            <v>0</v>
          </cell>
          <cell r="J346">
            <v>4</v>
          </cell>
          <cell r="K346">
            <v>0</v>
          </cell>
          <cell r="L346">
            <v>4</v>
          </cell>
          <cell r="O346">
            <v>0</v>
          </cell>
          <cell r="P346">
            <v>0</v>
          </cell>
          <cell r="Q346">
            <v>0</v>
          </cell>
          <cell r="R346">
            <v>4</v>
          </cell>
          <cell r="S346">
            <v>0</v>
          </cell>
        </row>
        <row r="347">
          <cell r="D347" t="str">
            <v>HMN1300881-020</v>
          </cell>
          <cell r="E347" t="str">
            <v>Human EDTA-2Na plasma single donor</v>
          </cell>
          <cell r="F347" t="str">
            <v>本</v>
          </cell>
          <cell r="G347">
            <v>4</v>
          </cell>
          <cell r="H347">
            <v>0</v>
          </cell>
          <cell r="I347">
            <v>0</v>
          </cell>
          <cell r="J347">
            <v>4</v>
          </cell>
          <cell r="K347">
            <v>0</v>
          </cell>
          <cell r="L347">
            <v>4</v>
          </cell>
          <cell r="O347">
            <v>0</v>
          </cell>
          <cell r="P347">
            <v>0</v>
          </cell>
          <cell r="Q347">
            <v>0</v>
          </cell>
          <cell r="R347">
            <v>4</v>
          </cell>
          <cell r="S347">
            <v>0</v>
          </cell>
        </row>
        <row r="348">
          <cell r="D348" t="str">
            <v>HMN1300881-050</v>
          </cell>
          <cell r="E348" t="str">
            <v>Human EDTA-2Na plasma single donor</v>
          </cell>
          <cell r="F348" t="str">
            <v>本</v>
          </cell>
          <cell r="G348">
            <v>2</v>
          </cell>
          <cell r="H348">
            <v>0</v>
          </cell>
          <cell r="I348">
            <v>0</v>
          </cell>
          <cell r="J348">
            <v>2</v>
          </cell>
          <cell r="K348">
            <v>0</v>
          </cell>
          <cell r="L348">
            <v>2</v>
          </cell>
          <cell r="O348">
            <v>0</v>
          </cell>
          <cell r="P348">
            <v>0</v>
          </cell>
          <cell r="Q348">
            <v>0</v>
          </cell>
          <cell r="R348">
            <v>2</v>
          </cell>
          <cell r="S348">
            <v>0</v>
          </cell>
        </row>
        <row r="349">
          <cell r="D349" t="str">
            <v>HMN1300882-020</v>
          </cell>
          <cell r="E349" t="str">
            <v>Human EDTA-2Na plasma single donor</v>
          </cell>
          <cell r="F349" t="str">
            <v>本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  <cell r="K349">
            <v>0</v>
          </cell>
          <cell r="L349">
            <v>3</v>
          </cell>
          <cell r="O349">
            <v>0</v>
          </cell>
          <cell r="P349">
            <v>0</v>
          </cell>
          <cell r="Q349">
            <v>0</v>
          </cell>
          <cell r="R349">
            <v>3</v>
          </cell>
          <cell r="S349">
            <v>0</v>
          </cell>
        </row>
        <row r="350">
          <cell r="D350" t="str">
            <v>HMN1300882-050</v>
          </cell>
          <cell r="E350" t="str">
            <v>Human EDTA-2Na plasma single donor</v>
          </cell>
          <cell r="F350" t="str">
            <v>本</v>
          </cell>
          <cell r="G350">
            <v>2</v>
          </cell>
          <cell r="H350">
            <v>0</v>
          </cell>
          <cell r="I350">
            <v>0</v>
          </cell>
          <cell r="J350">
            <v>2</v>
          </cell>
          <cell r="K350">
            <v>0</v>
          </cell>
          <cell r="L350">
            <v>2</v>
          </cell>
          <cell r="O350">
            <v>0</v>
          </cell>
          <cell r="P350">
            <v>0</v>
          </cell>
          <cell r="Q350">
            <v>0</v>
          </cell>
          <cell r="R350">
            <v>2</v>
          </cell>
          <cell r="S350">
            <v>0</v>
          </cell>
        </row>
        <row r="351">
          <cell r="D351" t="str">
            <v>HMN1300883-020</v>
          </cell>
          <cell r="E351" t="str">
            <v>Human EDTA-2Na plasma single donor</v>
          </cell>
          <cell r="F351" t="str">
            <v>本</v>
          </cell>
          <cell r="G351">
            <v>3</v>
          </cell>
          <cell r="H351">
            <v>0</v>
          </cell>
          <cell r="I351">
            <v>0</v>
          </cell>
          <cell r="J351">
            <v>3</v>
          </cell>
          <cell r="K351">
            <v>0</v>
          </cell>
          <cell r="L351">
            <v>3</v>
          </cell>
          <cell r="O351">
            <v>0</v>
          </cell>
          <cell r="P351">
            <v>0</v>
          </cell>
          <cell r="Q351">
            <v>0</v>
          </cell>
          <cell r="R351">
            <v>3</v>
          </cell>
          <cell r="S351">
            <v>0</v>
          </cell>
        </row>
        <row r="352">
          <cell r="D352" t="str">
            <v>HMN1300883-050</v>
          </cell>
          <cell r="E352" t="str">
            <v>Human EDTA-2Na plasma single donor</v>
          </cell>
          <cell r="F352" t="str">
            <v>本</v>
          </cell>
          <cell r="G352">
            <v>2</v>
          </cell>
          <cell r="H352">
            <v>0</v>
          </cell>
          <cell r="I352">
            <v>0</v>
          </cell>
          <cell r="J352">
            <v>2</v>
          </cell>
          <cell r="K352">
            <v>0</v>
          </cell>
          <cell r="L352">
            <v>2</v>
          </cell>
          <cell r="O352">
            <v>0</v>
          </cell>
          <cell r="P352">
            <v>0</v>
          </cell>
          <cell r="Q352">
            <v>0</v>
          </cell>
          <cell r="R352">
            <v>2</v>
          </cell>
          <cell r="S352">
            <v>0</v>
          </cell>
        </row>
        <row r="353">
          <cell r="D353" t="str">
            <v>HMN1300884-020</v>
          </cell>
          <cell r="E353" t="str">
            <v>Human EDTA-2Na plasma single donor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HMN1300884-050</v>
          </cell>
          <cell r="E354" t="str">
            <v>Human EDTA-2Na plasma single donor</v>
          </cell>
          <cell r="F354" t="str">
            <v>本</v>
          </cell>
          <cell r="G354">
            <v>2</v>
          </cell>
          <cell r="H354">
            <v>0</v>
          </cell>
          <cell r="I354">
            <v>0</v>
          </cell>
          <cell r="J354">
            <v>2</v>
          </cell>
          <cell r="K354">
            <v>0</v>
          </cell>
          <cell r="L354">
            <v>2</v>
          </cell>
          <cell r="O354">
            <v>0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HMN1300885-020</v>
          </cell>
          <cell r="E355" t="str">
            <v>Human EDTA-2Na plasma single donor</v>
          </cell>
          <cell r="F355" t="str">
            <v>本</v>
          </cell>
          <cell r="G355">
            <v>3</v>
          </cell>
          <cell r="H355">
            <v>0</v>
          </cell>
          <cell r="I355">
            <v>0</v>
          </cell>
          <cell r="J355">
            <v>3</v>
          </cell>
          <cell r="K355">
            <v>0</v>
          </cell>
          <cell r="L355">
            <v>3</v>
          </cell>
          <cell r="O355">
            <v>0</v>
          </cell>
          <cell r="P355">
            <v>0</v>
          </cell>
          <cell r="Q355">
            <v>0</v>
          </cell>
          <cell r="R355">
            <v>3</v>
          </cell>
          <cell r="S355">
            <v>0</v>
          </cell>
        </row>
        <row r="356">
          <cell r="D356" t="str">
            <v>HMN1300885-050</v>
          </cell>
          <cell r="E356" t="str">
            <v>Human EDTA-2Na plasma single donor</v>
          </cell>
          <cell r="F356" t="str">
            <v>本</v>
          </cell>
          <cell r="G356">
            <v>2</v>
          </cell>
          <cell r="H356">
            <v>0</v>
          </cell>
          <cell r="I356">
            <v>0</v>
          </cell>
          <cell r="J356">
            <v>2</v>
          </cell>
          <cell r="K356">
            <v>0</v>
          </cell>
          <cell r="L356">
            <v>2</v>
          </cell>
          <cell r="O356">
            <v>0</v>
          </cell>
          <cell r="P356">
            <v>0</v>
          </cell>
          <cell r="Q356">
            <v>0</v>
          </cell>
          <cell r="R356">
            <v>2</v>
          </cell>
          <cell r="S356">
            <v>0</v>
          </cell>
        </row>
        <row r="357">
          <cell r="D357" t="str">
            <v>HMN1300886-020</v>
          </cell>
          <cell r="E357" t="str">
            <v>Human EDTA-2Na plasma single donor</v>
          </cell>
          <cell r="F357" t="str">
            <v>本</v>
          </cell>
          <cell r="G357">
            <v>2</v>
          </cell>
          <cell r="H357">
            <v>0</v>
          </cell>
          <cell r="I357">
            <v>0</v>
          </cell>
          <cell r="J357">
            <v>2</v>
          </cell>
          <cell r="K357">
            <v>0</v>
          </cell>
          <cell r="L357">
            <v>2</v>
          </cell>
          <cell r="O357">
            <v>0</v>
          </cell>
          <cell r="P357">
            <v>0</v>
          </cell>
          <cell r="Q357">
            <v>0</v>
          </cell>
          <cell r="R357">
            <v>2</v>
          </cell>
          <cell r="S357">
            <v>0</v>
          </cell>
        </row>
        <row r="358">
          <cell r="D358" t="str">
            <v>HMN1300886-050</v>
          </cell>
          <cell r="E358" t="str">
            <v>Human EDTA-2Na plasma single donor</v>
          </cell>
          <cell r="F358" t="str">
            <v>本</v>
          </cell>
          <cell r="G358">
            <v>2</v>
          </cell>
          <cell r="H358">
            <v>0</v>
          </cell>
          <cell r="I358">
            <v>0</v>
          </cell>
          <cell r="J358">
            <v>2</v>
          </cell>
          <cell r="K358">
            <v>0</v>
          </cell>
          <cell r="L358">
            <v>2</v>
          </cell>
          <cell r="O358">
            <v>0</v>
          </cell>
          <cell r="P358">
            <v>0</v>
          </cell>
          <cell r="Q358">
            <v>0</v>
          </cell>
          <cell r="R358">
            <v>2</v>
          </cell>
          <cell r="S358">
            <v>0</v>
          </cell>
        </row>
        <row r="359">
          <cell r="D359" t="str">
            <v>HMN1300892-020</v>
          </cell>
          <cell r="E359" t="str">
            <v>Human EDTA-2Na plasma single donor</v>
          </cell>
          <cell r="F359" t="str">
            <v>本</v>
          </cell>
          <cell r="G359">
            <v>4</v>
          </cell>
          <cell r="H359">
            <v>0</v>
          </cell>
          <cell r="I359">
            <v>0</v>
          </cell>
          <cell r="J359">
            <v>4</v>
          </cell>
          <cell r="K359">
            <v>0</v>
          </cell>
          <cell r="L359">
            <v>4</v>
          </cell>
          <cell r="O359">
            <v>0</v>
          </cell>
          <cell r="P359">
            <v>0</v>
          </cell>
          <cell r="Q359">
            <v>0</v>
          </cell>
          <cell r="R359">
            <v>4</v>
          </cell>
          <cell r="S359">
            <v>0</v>
          </cell>
        </row>
        <row r="360">
          <cell r="D360" t="str">
            <v>HMN1300892-050</v>
          </cell>
          <cell r="E360" t="str">
            <v>Human EDTA-2Na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HMN1300893-020</v>
          </cell>
          <cell r="E361" t="str">
            <v>Human EDTA-2Na plasma single donor</v>
          </cell>
          <cell r="F361" t="str">
            <v>本</v>
          </cell>
          <cell r="G361">
            <v>4</v>
          </cell>
          <cell r="H361">
            <v>0</v>
          </cell>
          <cell r="I361">
            <v>0</v>
          </cell>
          <cell r="J361">
            <v>4</v>
          </cell>
          <cell r="K361">
            <v>0</v>
          </cell>
          <cell r="L361">
            <v>4</v>
          </cell>
          <cell r="O361">
            <v>0</v>
          </cell>
          <cell r="P361">
            <v>0</v>
          </cell>
          <cell r="Q361">
            <v>0</v>
          </cell>
          <cell r="R361">
            <v>4</v>
          </cell>
          <cell r="S361">
            <v>0</v>
          </cell>
        </row>
        <row r="362">
          <cell r="D362" t="str">
            <v>HMN1300893-050</v>
          </cell>
          <cell r="E362" t="str">
            <v>Human EDTA-2Na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HMN1300894-020</v>
          </cell>
          <cell r="E363" t="str">
            <v>Human EDTA-2Na plasma single donor</v>
          </cell>
          <cell r="F363" t="str">
            <v>本</v>
          </cell>
          <cell r="G363">
            <v>4</v>
          </cell>
          <cell r="H363">
            <v>0</v>
          </cell>
          <cell r="I363">
            <v>0</v>
          </cell>
          <cell r="J363">
            <v>4</v>
          </cell>
          <cell r="K363">
            <v>0</v>
          </cell>
          <cell r="L363">
            <v>4</v>
          </cell>
          <cell r="O363">
            <v>0</v>
          </cell>
          <cell r="P363">
            <v>0</v>
          </cell>
          <cell r="Q363">
            <v>0</v>
          </cell>
          <cell r="R363">
            <v>4</v>
          </cell>
          <cell r="S363">
            <v>0</v>
          </cell>
        </row>
        <row r="364">
          <cell r="D364" t="str">
            <v>HMN1300894-050</v>
          </cell>
          <cell r="E364" t="str">
            <v>Human EDTA-2Na plasma single donor</v>
          </cell>
          <cell r="F364" t="str">
            <v>本</v>
          </cell>
          <cell r="G364">
            <v>2</v>
          </cell>
          <cell r="H364">
            <v>0</v>
          </cell>
          <cell r="I364">
            <v>0</v>
          </cell>
          <cell r="J364">
            <v>2</v>
          </cell>
          <cell r="K364">
            <v>0</v>
          </cell>
          <cell r="L364">
            <v>2</v>
          </cell>
          <cell r="O364">
            <v>0</v>
          </cell>
          <cell r="P364">
            <v>0</v>
          </cell>
          <cell r="Q364">
            <v>0</v>
          </cell>
          <cell r="R364">
            <v>2</v>
          </cell>
          <cell r="S364">
            <v>0</v>
          </cell>
        </row>
        <row r="365">
          <cell r="D365" t="str">
            <v>HMN1300895-020</v>
          </cell>
          <cell r="E365" t="str">
            <v>Human EDTA-2Na plasma single donor</v>
          </cell>
          <cell r="F365" t="str">
            <v>本</v>
          </cell>
          <cell r="G365">
            <v>4</v>
          </cell>
          <cell r="H365">
            <v>0</v>
          </cell>
          <cell r="I365">
            <v>0</v>
          </cell>
          <cell r="J365">
            <v>4</v>
          </cell>
          <cell r="K365">
            <v>0</v>
          </cell>
          <cell r="L365">
            <v>4</v>
          </cell>
          <cell r="O365">
            <v>0</v>
          </cell>
          <cell r="P365">
            <v>0</v>
          </cell>
          <cell r="Q365">
            <v>0</v>
          </cell>
          <cell r="R365">
            <v>4</v>
          </cell>
          <cell r="S365">
            <v>0</v>
          </cell>
        </row>
        <row r="366">
          <cell r="D366" t="str">
            <v>HMN1300895-050</v>
          </cell>
          <cell r="E366" t="str">
            <v>Human EDTA-2Na plasma single donor</v>
          </cell>
          <cell r="F366" t="str">
            <v>本</v>
          </cell>
          <cell r="G366">
            <v>2</v>
          </cell>
          <cell r="H366">
            <v>0</v>
          </cell>
          <cell r="I366">
            <v>0</v>
          </cell>
          <cell r="J366">
            <v>2</v>
          </cell>
          <cell r="K366">
            <v>0</v>
          </cell>
          <cell r="L366">
            <v>2</v>
          </cell>
          <cell r="O366">
            <v>0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HMN1300896-020</v>
          </cell>
          <cell r="E367" t="str">
            <v>Human EDTA-2Na plasma single donor</v>
          </cell>
          <cell r="F367" t="str">
            <v>本</v>
          </cell>
          <cell r="G367">
            <v>4</v>
          </cell>
          <cell r="H367">
            <v>0</v>
          </cell>
          <cell r="I367">
            <v>0</v>
          </cell>
          <cell r="J367">
            <v>4</v>
          </cell>
          <cell r="K367">
            <v>0</v>
          </cell>
          <cell r="L367">
            <v>4</v>
          </cell>
          <cell r="O367">
            <v>0</v>
          </cell>
          <cell r="P367">
            <v>0</v>
          </cell>
          <cell r="Q367">
            <v>0</v>
          </cell>
          <cell r="R367">
            <v>4</v>
          </cell>
          <cell r="S367">
            <v>0</v>
          </cell>
        </row>
        <row r="368">
          <cell r="D368" t="str">
            <v>HMN1300896-050</v>
          </cell>
          <cell r="E368" t="str">
            <v>Human EDTA-2Na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0</v>
          </cell>
          <cell r="P368">
            <v>0</v>
          </cell>
          <cell r="Q368">
            <v>0</v>
          </cell>
          <cell r="R368">
            <v>2</v>
          </cell>
          <cell r="S368">
            <v>0</v>
          </cell>
        </row>
        <row r="369">
          <cell r="D369" t="str">
            <v>HMN1300897-020</v>
          </cell>
          <cell r="E369" t="str">
            <v>Human EDTA-2Na plasma single donor</v>
          </cell>
          <cell r="F369" t="str">
            <v>本</v>
          </cell>
          <cell r="G369">
            <v>2</v>
          </cell>
          <cell r="H369">
            <v>0</v>
          </cell>
          <cell r="I369">
            <v>0</v>
          </cell>
          <cell r="J369">
            <v>2</v>
          </cell>
          <cell r="K369">
            <v>0</v>
          </cell>
          <cell r="L369">
            <v>2</v>
          </cell>
          <cell r="O369">
            <v>0</v>
          </cell>
          <cell r="P369">
            <v>0</v>
          </cell>
          <cell r="Q369">
            <v>0</v>
          </cell>
          <cell r="R369">
            <v>2</v>
          </cell>
          <cell r="S369">
            <v>0</v>
          </cell>
        </row>
        <row r="370">
          <cell r="D370" t="str">
            <v>HMN1300897-050</v>
          </cell>
          <cell r="E370" t="str">
            <v>Human EDTA-2Na plasma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HMN1318708-050</v>
          </cell>
          <cell r="E371" t="str">
            <v>ヒト尿 BioIVT社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HMN1318710-050</v>
          </cell>
          <cell r="E372" t="str">
            <v>ヒト尿 BioIVT社</v>
          </cell>
          <cell r="F372" t="str">
            <v>本</v>
          </cell>
          <cell r="G372">
            <v>1</v>
          </cell>
          <cell r="H372">
            <v>0</v>
          </cell>
          <cell r="I372">
            <v>0</v>
          </cell>
          <cell r="J372">
            <v>1</v>
          </cell>
          <cell r="K372">
            <v>0</v>
          </cell>
          <cell r="L372">
            <v>1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0</v>
          </cell>
        </row>
        <row r="373">
          <cell r="D373" t="str">
            <v>HMN1318711-050</v>
          </cell>
          <cell r="E373" t="str">
            <v>ヒト尿 BioIVT社</v>
          </cell>
          <cell r="F373" t="str">
            <v>本</v>
          </cell>
          <cell r="G373">
            <v>1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O373">
            <v>0</v>
          </cell>
          <cell r="P373">
            <v>0</v>
          </cell>
          <cell r="Q373">
            <v>0</v>
          </cell>
          <cell r="R373">
            <v>1</v>
          </cell>
          <cell r="S373">
            <v>0</v>
          </cell>
        </row>
        <row r="374">
          <cell r="D374" t="str">
            <v>HMN1318716-050</v>
          </cell>
          <cell r="E374" t="str">
            <v>ヒト尿 BioIVT社</v>
          </cell>
          <cell r="F374" t="str">
            <v>本</v>
          </cell>
          <cell r="G374">
            <v>1</v>
          </cell>
          <cell r="H374">
            <v>0</v>
          </cell>
          <cell r="I374">
            <v>0</v>
          </cell>
          <cell r="J374">
            <v>1</v>
          </cell>
          <cell r="K374">
            <v>0</v>
          </cell>
          <cell r="L374">
            <v>1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0</v>
          </cell>
        </row>
        <row r="375">
          <cell r="D375" t="str">
            <v>HMN1318717-050</v>
          </cell>
          <cell r="E375" t="str">
            <v>ヒト尿 BioIVT社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HMN1319465-010</v>
          </cell>
          <cell r="E376" t="str">
            <v>Human EDTA-3K plasma  single donor</v>
          </cell>
          <cell r="F376" t="str">
            <v>本</v>
          </cell>
          <cell r="G376">
            <v>3</v>
          </cell>
          <cell r="H376">
            <v>0</v>
          </cell>
          <cell r="I376">
            <v>0</v>
          </cell>
          <cell r="J376">
            <v>3</v>
          </cell>
          <cell r="K376">
            <v>0</v>
          </cell>
          <cell r="L376">
            <v>3</v>
          </cell>
          <cell r="O376">
            <v>0</v>
          </cell>
          <cell r="P376">
            <v>0</v>
          </cell>
          <cell r="Q376">
            <v>0</v>
          </cell>
          <cell r="R376">
            <v>3</v>
          </cell>
          <cell r="S376">
            <v>0</v>
          </cell>
        </row>
        <row r="377">
          <cell r="D377" t="str">
            <v>HMN1319466-010</v>
          </cell>
          <cell r="E377" t="str">
            <v>Human EDTA-3K plasma  single donor</v>
          </cell>
          <cell r="F377" t="str">
            <v>本</v>
          </cell>
          <cell r="G377">
            <v>3</v>
          </cell>
          <cell r="H377">
            <v>0</v>
          </cell>
          <cell r="I377">
            <v>0</v>
          </cell>
          <cell r="J377">
            <v>3</v>
          </cell>
          <cell r="K377">
            <v>0</v>
          </cell>
          <cell r="L377">
            <v>3</v>
          </cell>
          <cell r="O377">
            <v>0</v>
          </cell>
          <cell r="P377">
            <v>0</v>
          </cell>
          <cell r="Q377">
            <v>0</v>
          </cell>
          <cell r="R377">
            <v>3</v>
          </cell>
          <cell r="S377">
            <v>0</v>
          </cell>
        </row>
        <row r="378">
          <cell r="D378" t="str">
            <v>HMN1319467-010</v>
          </cell>
          <cell r="E378" t="str">
            <v>Human EDTA-3K plasma  single donor</v>
          </cell>
          <cell r="F378" t="str">
            <v>本</v>
          </cell>
          <cell r="G378">
            <v>3</v>
          </cell>
          <cell r="H378">
            <v>0</v>
          </cell>
          <cell r="I378">
            <v>0</v>
          </cell>
          <cell r="J378">
            <v>3</v>
          </cell>
          <cell r="K378">
            <v>0</v>
          </cell>
          <cell r="L378">
            <v>3</v>
          </cell>
          <cell r="O378">
            <v>0</v>
          </cell>
          <cell r="P378">
            <v>0</v>
          </cell>
          <cell r="Q378">
            <v>0</v>
          </cell>
          <cell r="R378">
            <v>3</v>
          </cell>
          <cell r="S378">
            <v>0</v>
          </cell>
        </row>
        <row r="379">
          <cell r="D379" t="str">
            <v>HMN1319468-010</v>
          </cell>
          <cell r="E379" t="str">
            <v>Human EDTA-3K plasma  single donor</v>
          </cell>
          <cell r="F379" t="str">
            <v>本</v>
          </cell>
          <cell r="G379">
            <v>3</v>
          </cell>
          <cell r="H379">
            <v>0</v>
          </cell>
          <cell r="I379">
            <v>0</v>
          </cell>
          <cell r="J379">
            <v>3</v>
          </cell>
          <cell r="K379">
            <v>0</v>
          </cell>
          <cell r="L379">
            <v>3</v>
          </cell>
          <cell r="O379">
            <v>0</v>
          </cell>
          <cell r="P379">
            <v>0</v>
          </cell>
          <cell r="Q379">
            <v>0</v>
          </cell>
          <cell r="R379">
            <v>3</v>
          </cell>
          <cell r="S379">
            <v>0</v>
          </cell>
        </row>
        <row r="380">
          <cell r="D380" t="str">
            <v>HMN1319469-010</v>
          </cell>
          <cell r="E380" t="str">
            <v>Human EDTA-3K plasma  single donor</v>
          </cell>
          <cell r="F380" t="str">
            <v>本</v>
          </cell>
          <cell r="G380">
            <v>3</v>
          </cell>
          <cell r="H380">
            <v>0</v>
          </cell>
          <cell r="I380">
            <v>0</v>
          </cell>
          <cell r="J380">
            <v>3</v>
          </cell>
          <cell r="K380">
            <v>0</v>
          </cell>
          <cell r="L380">
            <v>3</v>
          </cell>
          <cell r="O380">
            <v>0</v>
          </cell>
          <cell r="P380">
            <v>0</v>
          </cell>
          <cell r="Q380">
            <v>0</v>
          </cell>
          <cell r="R380">
            <v>3</v>
          </cell>
          <cell r="S380">
            <v>0</v>
          </cell>
        </row>
        <row r="381">
          <cell r="D381" t="str">
            <v>HMN1319470-010</v>
          </cell>
          <cell r="E381" t="str">
            <v>Human EDTA-3K plasma  single donor</v>
          </cell>
          <cell r="F381" t="str">
            <v>本</v>
          </cell>
          <cell r="G381">
            <v>3</v>
          </cell>
          <cell r="H381">
            <v>0</v>
          </cell>
          <cell r="I381">
            <v>0</v>
          </cell>
          <cell r="J381">
            <v>3</v>
          </cell>
          <cell r="K381">
            <v>0</v>
          </cell>
          <cell r="L381">
            <v>3</v>
          </cell>
          <cell r="O381">
            <v>0</v>
          </cell>
          <cell r="P381">
            <v>0</v>
          </cell>
          <cell r="Q381">
            <v>0</v>
          </cell>
          <cell r="R381">
            <v>3</v>
          </cell>
          <cell r="S381">
            <v>0</v>
          </cell>
        </row>
        <row r="382">
          <cell r="D382" t="str">
            <v>HMN1319471-010</v>
          </cell>
          <cell r="E382" t="str">
            <v>Human EDTA-3K plasma  single donor</v>
          </cell>
          <cell r="F382" t="str">
            <v>本</v>
          </cell>
          <cell r="G382">
            <v>3</v>
          </cell>
          <cell r="H382">
            <v>0</v>
          </cell>
          <cell r="I382">
            <v>0</v>
          </cell>
          <cell r="J382">
            <v>3</v>
          </cell>
          <cell r="K382">
            <v>0</v>
          </cell>
          <cell r="L382">
            <v>3</v>
          </cell>
          <cell r="O382">
            <v>0</v>
          </cell>
          <cell r="P382">
            <v>0</v>
          </cell>
          <cell r="Q382">
            <v>0</v>
          </cell>
          <cell r="R382">
            <v>3</v>
          </cell>
          <cell r="S382">
            <v>0</v>
          </cell>
        </row>
        <row r="383">
          <cell r="D383" t="str">
            <v>HMN1319472-010</v>
          </cell>
          <cell r="E383" t="str">
            <v>Human EDTA-3K plasma  single donor</v>
          </cell>
          <cell r="F383" t="str">
            <v>本</v>
          </cell>
          <cell r="G383">
            <v>3</v>
          </cell>
          <cell r="H383">
            <v>0</v>
          </cell>
          <cell r="I383">
            <v>0</v>
          </cell>
          <cell r="J383">
            <v>3</v>
          </cell>
          <cell r="K383">
            <v>0</v>
          </cell>
          <cell r="L383">
            <v>3</v>
          </cell>
          <cell r="O383">
            <v>0</v>
          </cell>
          <cell r="P383">
            <v>0</v>
          </cell>
          <cell r="Q383">
            <v>0</v>
          </cell>
          <cell r="R383">
            <v>3</v>
          </cell>
          <cell r="S383">
            <v>0</v>
          </cell>
        </row>
        <row r="384">
          <cell r="D384" t="str">
            <v>HMN1319473-010</v>
          </cell>
          <cell r="E384" t="str">
            <v>Human EDTA-3K plasma  single donor</v>
          </cell>
          <cell r="F384" t="str">
            <v>本</v>
          </cell>
          <cell r="G384">
            <v>3</v>
          </cell>
          <cell r="H384">
            <v>0</v>
          </cell>
          <cell r="I384">
            <v>0</v>
          </cell>
          <cell r="J384">
            <v>3</v>
          </cell>
          <cell r="K384">
            <v>0</v>
          </cell>
          <cell r="L384">
            <v>3</v>
          </cell>
          <cell r="O384">
            <v>0</v>
          </cell>
          <cell r="P384">
            <v>0</v>
          </cell>
          <cell r="Q384">
            <v>0</v>
          </cell>
          <cell r="R384">
            <v>3</v>
          </cell>
          <cell r="S384">
            <v>0</v>
          </cell>
        </row>
        <row r="385">
          <cell r="D385" t="str">
            <v>HMN1319474-010</v>
          </cell>
          <cell r="E385" t="str">
            <v>Human EDTA-3K plasma  single donor</v>
          </cell>
          <cell r="F385" t="str">
            <v>本</v>
          </cell>
          <cell r="G385">
            <v>3</v>
          </cell>
          <cell r="H385">
            <v>0</v>
          </cell>
          <cell r="I385">
            <v>0</v>
          </cell>
          <cell r="J385">
            <v>3</v>
          </cell>
          <cell r="K385">
            <v>0</v>
          </cell>
          <cell r="L385">
            <v>3</v>
          </cell>
          <cell r="O385">
            <v>0</v>
          </cell>
          <cell r="P385">
            <v>0</v>
          </cell>
          <cell r="Q385">
            <v>0</v>
          </cell>
          <cell r="R385">
            <v>3</v>
          </cell>
          <cell r="S385">
            <v>0</v>
          </cell>
        </row>
        <row r="386">
          <cell r="D386" t="str">
            <v>HMN1319475-010</v>
          </cell>
          <cell r="E386" t="str">
            <v>Human EDTA-3K plasma  single donor</v>
          </cell>
          <cell r="F386" t="str">
            <v>本</v>
          </cell>
          <cell r="G386">
            <v>3</v>
          </cell>
          <cell r="H386">
            <v>0</v>
          </cell>
          <cell r="I386">
            <v>0</v>
          </cell>
          <cell r="J386">
            <v>3</v>
          </cell>
          <cell r="K386">
            <v>0</v>
          </cell>
          <cell r="L386">
            <v>3</v>
          </cell>
          <cell r="O386">
            <v>0</v>
          </cell>
          <cell r="P386">
            <v>0</v>
          </cell>
          <cell r="Q386">
            <v>0</v>
          </cell>
          <cell r="R386">
            <v>3</v>
          </cell>
          <cell r="S386">
            <v>0</v>
          </cell>
        </row>
        <row r="387">
          <cell r="D387" t="str">
            <v>HMN1319476-010</v>
          </cell>
          <cell r="E387" t="str">
            <v>Human EDTA-3K plasma  single donor</v>
          </cell>
          <cell r="F387" t="str">
            <v>本</v>
          </cell>
          <cell r="G387">
            <v>3</v>
          </cell>
          <cell r="H387">
            <v>0</v>
          </cell>
          <cell r="I387">
            <v>0</v>
          </cell>
          <cell r="J387">
            <v>3</v>
          </cell>
          <cell r="K387">
            <v>0</v>
          </cell>
          <cell r="L387">
            <v>3</v>
          </cell>
          <cell r="O387">
            <v>0</v>
          </cell>
          <cell r="P387">
            <v>0</v>
          </cell>
          <cell r="Q387">
            <v>0</v>
          </cell>
          <cell r="R387">
            <v>3</v>
          </cell>
          <cell r="S387">
            <v>0</v>
          </cell>
        </row>
        <row r="388">
          <cell r="D388" t="str">
            <v>HMN1319477-010</v>
          </cell>
          <cell r="E388" t="str">
            <v>Human EDTA-3K plasma  single donor</v>
          </cell>
          <cell r="F388" t="str">
            <v>本</v>
          </cell>
          <cell r="G388">
            <v>3</v>
          </cell>
          <cell r="H388">
            <v>0</v>
          </cell>
          <cell r="I388">
            <v>0</v>
          </cell>
          <cell r="J388">
            <v>3</v>
          </cell>
          <cell r="K388">
            <v>0</v>
          </cell>
          <cell r="L388">
            <v>3</v>
          </cell>
          <cell r="O388">
            <v>0</v>
          </cell>
          <cell r="P388">
            <v>0</v>
          </cell>
          <cell r="Q388">
            <v>0</v>
          </cell>
          <cell r="R388">
            <v>3</v>
          </cell>
          <cell r="S388">
            <v>0</v>
          </cell>
        </row>
        <row r="389">
          <cell r="D389" t="str">
            <v>HMN1319478-010</v>
          </cell>
          <cell r="E389" t="str">
            <v>Human EDTA-3K plasma  single donor</v>
          </cell>
          <cell r="F389" t="str">
            <v>本</v>
          </cell>
          <cell r="G389">
            <v>3</v>
          </cell>
          <cell r="H389">
            <v>0</v>
          </cell>
          <cell r="I389">
            <v>0</v>
          </cell>
          <cell r="J389">
            <v>3</v>
          </cell>
          <cell r="K389">
            <v>0</v>
          </cell>
          <cell r="L389">
            <v>3</v>
          </cell>
          <cell r="O389">
            <v>0</v>
          </cell>
          <cell r="P389">
            <v>0</v>
          </cell>
          <cell r="Q389">
            <v>0</v>
          </cell>
          <cell r="R389">
            <v>3</v>
          </cell>
          <cell r="S389">
            <v>0</v>
          </cell>
        </row>
        <row r="390">
          <cell r="D390" t="str">
            <v>HMN1319479-010</v>
          </cell>
          <cell r="E390" t="str">
            <v>Human EDTA-3K plasma  single donor</v>
          </cell>
          <cell r="F390" t="str">
            <v>本</v>
          </cell>
          <cell r="G390">
            <v>3</v>
          </cell>
          <cell r="H390">
            <v>0</v>
          </cell>
          <cell r="I390">
            <v>0</v>
          </cell>
          <cell r="J390">
            <v>3</v>
          </cell>
          <cell r="K390">
            <v>0</v>
          </cell>
          <cell r="L390">
            <v>3</v>
          </cell>
          <cell r="O390">
            <v>0</v>
          </cell>
          <cell r="P390">
            <v>0</v>
          </cell>
          <cell r="Q390">
            <v>0</v>
          </cell>
          <cell r="R390">
            <v>3</v>
          </cell>
          <cell r="S390">
            <v>0</v>
          </cell>
        </row>
        <row r="391">
          <cell r="D391" t="str">
            <v>HMN1319480-010</v>
          </cell>
          <cell r="E391" t="str">
            <v>Human EDTA-3K plasma  single donor</v>
          </cell>
          <cell r="F391" t="str">
            <v>本</v>
          </cell>
          <cell r="G391">
            <v>3</v>
          </cell>
          <cell r="H391">
            <v>0</v>
          </cell>
          <cell r="I391">
            <v>0</v>
          </cell>
          <cell r="J391">
            <v>3</v>
          </cell>
          <cell r="K391">
            <v>0</v>
          </cell>
          <cell r="L391">
            <v>3</v>
          </cell>
          <cell r="O391">
            <v>0</v>
          </cell>
          <cell r="P391">
            <v>0</v>
          </cell>
          <cell r="Q391">
            <v>0</v>
          </cell>
          <cell r="R391">
            <v>3</v>
          </cell>
          <cell r="S391">
            <v>0</v>
          </cell>
        </row>
        <row r="392">
          <cell r="D392" t="str">
            <v>HMN1319481-010</v>
          </cell>
          <cell r="E392" t="str">
            <v>Human EDTA-3K plasma  single donor</v>
          </cell>
          <cell r="F392" t="str">
            <v>本</v>
          </cell>
          <cell r="G392">
            <v>3</v>
          </cell>
          <cell r="H392">
            <v>0</v>
          </cell>
          <cell r="I392">
            <v>0</v>
          </cell>
          <cell r="J392">
            <v>3</v>
          </cell>
          <cell r="K392">
            <v>0</v>
          </cell>
          <cell r="L392">
            <v>3</v>
          </cell>
          <cell r="O392">
            <v>0</v>
          </cell>
          <cell r="P392">
            <v>0</v>
          </cell>
          <cell r="Q392">
            <v>0</v>
          </cell>
          <cell r="R392">
            <v>3</v>
          </cell>
          <cell r="S392">
            <v>0</v>
          </cell>
        </row>
        <row r="393">
          <cell r="D393" t="str">
            <v>HMN1319482-010</v>
          </cell>
          <cell r="E393" t="str">
            <v>Human EDTA-3K plasma  single donor</v>
          </cell>
          <cell r="F393" t="str">
            <v>本</v>
          </cell>
          <cell r="G393">
            <v>3</v>
          </cell>
          <cell r="H393">
            <v>0</v>
          </cell>
          <cell r="I393">
            <v>0</v>
          </cell>
          <cell r="J393">
            <v>3</v>
          </cell>
          <cell r="K393">
            <v>0</v>
          </cell>
          <cell r="L393">
            <v>3</v>
          </cell>
          <cell r="O393">
            <v>0</v>
          </cell>
          <cell r="P393">
            <v>0</v>
          </cell>
          <cell r="Q393">
            <v>0</v>
          </cell>
          <cell r="R393">
            <v>3</v>
          </cell>
          <cell r="S393">
            <v>0</v>
          </cell>
        </row>
        <row r="394">
          <cell r="D394" t="str">
            <v>HMN1319483-010</v>
          </cell>
          <cell r="E394" t="str">
            <v>Human EDTA-3K plasma  single donor</v>
          </cell>
          <cell r="F394" t="str">
            <v>本</v>
          </cell>
          <cell r="G394">
            <v>3</v>
          </cell>
          <cell r="H394">
            <v>0</v>
          </cell>
          <cell r="I394">
            <v>0</v>
          </cell>
          <cell r="J394">
            <v>3</v>
          </cell>
          <cell r="K394">
            <v>0</v>
          </cell>
          <cell r="L394">
            <v>3</v>
          </cell>
          <cell r="O394">
            <v>0</v>
          </cell>
          <cell r="P394">
            <v>0</v>
          </cell>
          <cell r="Q394">
            <v>0</v>
          </cell>
          <cell r="R394">
            <v>3</v>
          </cell>
          <cell r="S394">
            <v>0</v>
          </cell>
        </row>
        <row r="395">
          <cell r="D395" t="str">
            <v>HMN1319484-010</v>
          </cell>
          <cell r="E395" t="str">
            <v>Human EDTA-3K plasma  single donor</v>
          </cell>
          <cell r="F395" t="str">
            <v>本</v>
          </cell>
          <cell r="G395">
            <v>3</v>
          </cell>
          <cell r="H395">
            <v>0</v>
          </cell>
          <cell r="I395">
            <v>0</v>
          </cell>
          <cell r="J395">
            <v>3</v>
          </cell>
          <cell r="K395">
            <v>0</v>
          </cell>
          <cell r="L395">
            <v>3</v>
          </cell>
          <cell r="O395">
            <v>0</v>
          </cell>
          <cell r="P395">
            <v>0</v>
          </cell>
          <cell r="Q395">
            <v>0</v>
          </cell>
          <cell r="R395">
            <v>3</v>
          </cell>
          <cell r="S395">
            <v>0</v>
          </cell>
        </row>
        <row r="396">
          <cell r="D396" t="str">
            <v>HMN1319485-010</v>
          </cell>
          <cell r="E396" t="str">
            <v>Human EDTA-3K plasma  single donor</v>
          </cell>
          <cell r="F396" t="str">
            <v>本</v>
          </cell>
          <cell r="G396">
            <v>3</v>
          </cell>
          <cell r="H396">
            <v>0</v>
          </cell>
          <cell r="I396">
            <v>0</v>
          </cell>
          <cell r="J396">
            <v>3</v>
          </cell>
          <cell r="K396">
            <v>0</v>
          </cell>
          <cell r="L396">
            <v>3</v>
          </cell>
          <cell r="O396">
            <v>0</v>
          </cell>
          <cell r="P396">
            <v>0</v>
          </cell>
          <cell r="Q396">
            <v>0</v>
          </cell>
          <cell r="R396">
            <v>3</v>
          </cell>
          <cell r="S396">
            <v>0</v>
          </cell>
        </row>
        <row r="397">
          <cell r="D397" t="str">
            <v>HMN1319486-010</v>
          </cell>
          <cell r="E397" t="str">
            <v>Human EDTA-3K plasma  single donor</v>
          </cell>
          <cell r="F397" t="str">
            <v>本</v>
          </cell>
          <cell r="G397">
            <v>3</v>
          </cell>
          <cell r="H397">
            <v>0</v>
          </cell>
          <cell r="I397">
            <v>0</v>
          </cell>
          <cell r="J397">
            <v>3</v>
          </cell>
          <cell r="K397">
            <v>0</v>
          </cell>
          <cell r="L397">
            <v>3</v>
          </cell>
          <cell r="O397">
            <v>0</v>
          </cell>
          <cell r="P397">
            <v>0</v>
          </cell>
          <cell r="Q397">
            <v>0</v>
          </cell>
          <cell r="R397">
            <v>3</v>
          </cell>
          <cell r="S397">
            <v>0</v>
          </cell>
        </row>
        <row r="398">
          <cell r="D398" t="str">
            <v>HMN1319487-010</v>
          </cell>
          <cell r="E398" t="str">
            <v>Human EDTA-3K plasma  single donor</v>
          </cell>
          <cell r="F398" t="str">
            <v>本</v>
          </cell>
          <cell r="G398">
            <v>3</v>
          </cell>
          <cell r="H398">
            <v>0</v>
          </cell>
          <cell r="I398">
            <v>0</v>
          </cell>
          <cell r="J398">
            <v>3</v>
          </cell>
          <cell r="K398">
            <v>0</v>
          </cell>
          <cell r="L398">
            <v>3</v>
          </cell>
          <cell r="O398">
            <v>0</v>
          </cell>
          <cell r="P398">
            <v>0</v>
          </cell>
          <cell r="Q398">
            <v>0</v>
          </cell>
          <cell r="R398">
            <v>3</v>
          </cell>
          <cell r="S398">
            <v>0</v>
          </cell>
        </row>
        <row r="399">
          <cell r="D399" t="str">
            <v>HMN1319488-010</v>
          </cell>
          <cell r="E399" t="str">
            <v>Human EDTA-3K plasma  single donor</v>
          </cell>
          <cell r="F399" t="str">
            <v>本</v>
          </cell>
          <cell r="G399">
            <v>3</v>
          </cell>
          <cell r="H399">
            <v>0</v>
          </cell>
          <cell r="I399">
            <v>0</v>
          </cell>
          <cell r="J399">
            <v>3</v>
          </cell>
          <cell r="K399">
            <v>0</v>
          </cell>
          <cell r="L399">
            <v>3</v>
          </cell>
          <cell r="O399">
            <v>0</v>
          </cell>
          <cell r="P399">
            <v>0</v>
          </cell>
          <cell r="Q399">
            <v>0</v>
          </cell>
          <cell r="R399">
            <v>3</v>
          </cell>
          <cell r="S399">
            <v>0</v>
          </cell>
        </row>
        <row r="400">
          <cell r="D400" t="str">
            <v>HMN1319489-010</v>
          </cell>
          <cell r="E400" t="str">
            <v>Human EDTA-3K plasma  single donor</v>
          </cell>
          <cell r="F400" t="str">
            <v>本</v>
          </cell>
          <cell r="G400">
            <v>3</v>
          </cell>
          <cell r="H400">
            <v>0</v>
          </cell>
          <cell r="I400">
            <v>0</v>
          </cell>
          <cell r="J400">
            <v>3</v>
          </cell>
          <cell r="K400">
            <v>0</v>
          </cell>
          <cell r="L400">
            <v>3</v>
          </cell>
          <cell r="O400">
            <v>0</v>
          </cell>
          <cell r="P400">
            <v>0</v>
          </cell>
          <cell r="Q400">
            <v>0</v>
          </cell>
          <cell r="R400">
            <v>3</v>
          </cell>
          <cell r="S400">
            <v>0</v>
          </cell>
        </row>
        <row r="401">
          <cell r="D401" t="str">
            <v>HMN1319490-010</v>
          </cell>
          <cell r="E401" t="str">
            <v>Human EDTA-3K plasma  single donor</v>
          </cell>
          <cell r="F401" t="str">
            <v>本</v>
          </cell>
          <cell r="G401">
            <v>3</v>
          </cell>
          <cell r="H401">
            <v>0</v>
          </cell>
          <cell r="I401">
            <v>0</v>
          </cell>
          <cell r="J401">
            <v>3</v>
          </cell>
          <cell r="K401">
            <v>0</v>
          </cell>
          <cell r="L401">
            <v>3</v>
          </cell>
          <cell r="O401">
            <v>0</v>
          </cell>
          <cell r="P401">
            <v>0</v>
          </cell>
          <cell r="Q401">
            <v>0</v>
          </cell>
          <cell r="R401">
            <v>3</v>
          </cell>
          <cell r="S401">
            <v>0</v>
          </cell>
        </row>
        <row r="402">
          <cell r="D402" t="str">
            <v>HMN1319491-010</v>
          </cell>
          <cell r="E402" t="str">
            <v>Human EDTA-3K plasma  single donor</v>
          </cell>
          <cell r="F402" t="str">
            <v>本</v>
          </cell>
          <cell r="G402">
            <v>3</v>
          </cell>
          <cell r="H402">
            <v>0</v>
          </cell>
          <cell r="I402">
            <v>0</v>
          </cell>
          <cell r="J402">
            <v>3</v>
          </cell>
          <cell r="K402">
            <v>0</v>
          </cell>
          <cell r="L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3</v>
          </cell>
          <cell r="S402">
            <v>0</v>
          </cell>
        </row>
        <row r="403">
          <cell r="D403" t="str">
            <v>HMN1319492-010</v>
          </cell>
          <cell r="E403" t="str">
            <v>Human EDTA-3K plasma 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HMN1319493-010</v>
          </cell>
          <cell r="E404" t="str">
            <v>Human EDTA-3K plasma  single donor</v>
          </cell>
          <cell r="F404" t="str">
            <v>本</v>
          </cell>
          <cell r="G404">
            <v>3</v>
          </cell>
          <cell r="H404">
            <v>0</v>
          </cell>
          <cell r="I404">
            <v>0</v>
          </cell>
          <cell r="J404">
            <v>3</v>
          </cell>
          <cell r="K404">
            <v>0</v>
          </cell>
          <cell r="L404">
            <v>3</v>
          </cell>
          <cell r="O404">
            <v>0</v>
          </cell>
          <cell r="P404">
            <v>0</v>
          </cell>
          <cell r="Q404">
            <v>0</v>
          </cell>
          <cell r="R404">
            <v>3</v>
          </cell>
          <cell r="S404">
            <v>0</v>
          </cell>
        </row>
        <row r="405">
          <cell r="D405" t="str">
            <v>HMN1319494-010</v>
          </cell>
          <cell r="E405" t="str">
            <v>Human EDTA-3K plasma 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HMN1319495-010</v>
          </cell>
          <cell r="E406" t="str">
            <v>Human EDTA-3K plasma  single donor</v>
          </cell>
          <cell r="F406" t="str">
            <v>本</v>
          </cell>
          <cell r="G406">
            <v>3</v>
          </cell>
          <cell r="H406">
            <v>0</v>
          </cell>
          <cell r="I406">
            <v>0</v>
          </cell>
          <cell r="J406">
            <v>3</v>
          </cell>
          <cell r="K406">
            <v>0</v>
          </cell>
          <cell r="L406">
            <v>3</v>
          </cell>
          <cell r="O406">
            <v>0</v>
          </cell>
          <cell r="P406">
            <v>0</v>
          </cell>
          <cell r="Q406">
            <v>0</v>
          </cell>
          <cell r="R406">
            <v>3</v>
          </cell>
          <cell r="S406">
            <v>0</v>
          </cell>
        </row>
        <row r="407">
          <cell r="D407" t="str">
            <v>HMN1319496-010</v>
          </cell>
          <cell r="E407" t="str">
            <v>Human EDTA-3K plasma  single donor</v>
          </cell>
          <cell r="F407" t="str">
            <v>本</v>
          </cell>
          <cell r="G407">
            <v>3</v>
          </cell>
          <cell r="H407">
            <v>0</v>
          </cell>
          <cell r="I407">
            <v>0</v>
          </cell>
          <cell r="J407">
            <v>3</v>
          </cell>
          <cell r="K407">
            <v>0</v>
          </cell>
          <cell r="L407">
            <v>3</v>
          </cell>
          <cell r="O407">
            <v>0</v>
          </cell>
          <cell r="P407">
            <v>0</v>
          </cell>
          <cell r="Q407">
            <v>0</v>
          </cell>
          <cell r="R407">
            <v>3</v>
          </cell>
          <cell r="S407">
            <v>0</v>
          </cell>
        </row>
        <row r="408">
          <cell r="D408" t="str">
            <v>HMN1319497-010</v>
          </cell>
          <cell r="E408" t="str">
            <v>Human EDTA-3K plasma  single donor</v>
          </cell>
          <cell r="F408" t="str">
            <v>本</v>
          </cell>
          <cell r="G408">
            <v>3</v>
          </cell>
          <cell r="H408">
            <v>0</v>
          </cell>
          <cell r="I408">
            <v>0</v>
          </cell>
          <cell r="J408">
            <v>3</v>
          </cell>
          <cell r="K408">
            <v>0</v>
          </cell>
          <cell r="L408">
            <v>3</v>
          </cell>
          <cell r="O408">
            <v>0</v>
          </cell>
          <cell r="P408">
            <v>0</v>
          </cell>
          <cell r="Q408">
            <v>0</v>
          </cell>
          <cell r="R408">
            <v>3</v>
          </cell>
          <cell r="S408">
            <v>0</v>
          </cell>
        </row>
        <row r="409">
          <cell r="D409" t="str">
            <v>HMN1319498-010</v>
          </cell>
          <cell r="E409" t="str">
            <v>Human EDTA-3K plasma  single donor</v>
          </cell>
          <cell r="F409" t="str">
            <v>本</v>
          </cell>
          <cell r="G409">
            <v>3</v>
          </cell>
          <cell r="H409">
            <v>0</v>
          </cell>
          <cell r="I409">
            <v>0</v>
          </cell>
          <cell r="J409">
            <v>3</v>
          </cell>
          <cell r="K409">
            <v>0</v>
          </cell>
          <cell r="L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3</v>
          </cell>
          <cell r="S409">
            <v>0</v>
          </cell>
        </row>
        <row r="410">
          <cell r="D410" t="str">
            <v>HMN1319499-010</v>
          </cell>
          <cell r="E410" t="str">
            <v>Human EDTA-3K plasma  single donor</v>
          </cell>
          <cell r="F410" t="str">
            <v>本</v>
          </cell>
          <cell r="G410">
            <v>3</v>
          </cell>
          <cell r="H410">
            <v>0</v>
          </cell>
          <cell r="I410">
            <v>0</v>
          </cell>
          <cell r="J410">
            <v>3</v>
          </cell>
          <cell r="K410">
            <v>0</v>
          </cell>
          <cell r="L410">
            <v>3</v>
          </cell>
          <cell r="O410">
            <v>0</v>
          </cell>
          <cell r="P410">
            <v>0</v>
          </cell>
          <cell r="Q410">
            <v>0</v>
          </cell>
          <cell r="R410">
            <v>3</v>
          </cell>
          <cell r="S410">
            <v>0</v>
          </cell>
        </row>
        <row r="411">
          <cell r="D411" t="str">
            <v>HMN1319500-010</v>
          </cell>
          <cell r="E411" t="str">
            <v>Human EDTA-3K plasma  single donor</v>
          </cell>
          <cell r="F411" t="str">
            <v>本</v>
          </cell>
          <cell r="G411">
            <v>3</v>
          </cell>
          <cell r="H411">
            <v>0</v>
          </cell>
          <cell r="I411">
            <v>0</v>
          </cell>
          <cell r="J411">
            <v>3</v>
          </cell>
          <cell r="K411">
            <v>0</v>
          </cell>
          <cell r="L411">
            <v>3</v>
          </cell>
          <cell r="O411">
            <v>0</v>
          </cell>
          <cell r="P411">
            <v>0</v>
          </cell>
          <cell r="Q411">
            <v>0</v>
          </cell>
          <cell r="R411">
            <v>3</v>
          </cell>
          <cell r="S411">
            <v>0</v>
          </cell>
        </row>
        <row r="412">
          <cell r="D412" t="str">
            <v>HMN1319501-010</v>
          </cell>
          <cell r="E412" t="str">
            <v>Human EDTA-3K plasma  single donor</v>
          </cell>
          <cell r="F412" t="str">
            <v>本</v>
          </cell>
          <cell r="G412">
            <v>3</v>
          </cell>
          <cell r="H412">
            <v>0</v>
          </cell>
          <cell r="I412">
            <v>0</v>
          </cell>
          <cell r="J412">
            <v>3</v>
          </cell>
          <cell r="K412">
            <v>0</v>
          </cell>
          <cell r="L412">
            <v>3</v>
          </cell>
          <cell r="O412">
            <v>0</v>
          </cell>
          <cell r="P412">
            <v>0</v>
          </cell>
          <cell r="Q412">
            <v>0</v>
          </cell>
          <cell r="R412">
            <v>3</v>
          </cell>
          <cell r="S412">
            <v>0</v>
          </cell>
        </row>
        <row r="413">
          <cell r="D413" t="str">
            <v>HMN1319502-010</v>
          </cell>
          <cell r="E413" t="str">
            <v>Human EDTA-3K plasma  single donor</v>
          </cell>
          <cell r="F413" t="str">
            <v>本</v>
          </cell>
          <cell r="G413">
            <v>3</v>
          </cell>
          <cell r="H413">
            <v>0</v>
          </cell>
          <cell r="I413">
            <v>0</v>
          </cell>
          <cell r="J413">
            <v>3</v>
          </cell>
          <cell r="K413">
            <v>0</v>
          </cell>
          <cell r="L413">
            <v>3</v>
          </cell>
          <cell r="O413">
            <v>0</v>
          </cell>
          <cell r="P413">
            <v>0</v>
          </cell>
          <cell r="Q413">
            <v>0</v>
          </cell>
          <cell r="R413">
            <v>3</v>
          </cell>
          <cell r="S413">
            <v>0</v>
          </cell>
        </row>
        <row r="414">
          <cell r="D414" t="str">
            <v>HMN1319503-010</v>
          </cell>
          <cell r="E414" t="str">
            <v>Human EDTA-3K plasma  single donor</v>
          </cell>
          <cell r="F414" t="str">
            <v>本</v>
          </cell>
          <cell r="G414">
            <v>3</v>
          </cell>
          <cell r="H414">
            <v>0</v>
          </cell>
          <cell r="I414">
            <v>0</v>
          </cell>
          <cell r="J414">
            <v>3</v>
          </cell>
          <cell r="K414">
            <v>0</v>
          </cell>
          <cell r="L414">
            <v>3</v>
          </cell>
          <cell r="O414">
            <v>0</v>
          </cell>
          <cell r="P414">
            <v>0</v>
          </cell>
          <cell r="Q414">
            <v>0</v>
          </cell>
          <cell r="R414">
            <v>3</v>
          </cell>
          <cell r="S414">
            <v>0</v>
          </cell>
        </row>
        <row r="415">
          <cell r="D415" t="str">
            <v>HMN1319504-010</v>
          </cell>
          <cell r="E415" t="str">
            <v>Human EDTA-3K plasma  single donor</v>
          </cell>
          <cell r="F415" t="str">
            <v>本</v>
          </cell>
          <cell r="G415">
            <v>3</v>
          </cell>
          <cell r="H415">
            <v>0</v>
          </cell>
          <cell r="I415">
            <v>0</v>
          </cell>
          <cell r="J415">
            <v>3</v>
          </cell>
          <cell r="K415">
            <v>0</v>
          </cell>
          <cell r="L415">
            <v>3</v>
          </cell>
          <cell r="O415">
            <v>0</v>
          </cell>
          <cell r="P415">
            <v>0</v>
          </cell>
          <cell r="Q415">
            <v>0</v>
          </cell>
          <cell r="R415">
            <v>3</v>
          </cell>
          <cell r="S415">
            <v>0</v>
          </cell>
        </row>
        <row r="416">
          <cell r="D416" t="str">
            <v>HMN1319505-010</v>
          </cell>
          <cell r="E416" t="str">
            <v>Human EDTA-3K plasma  single donor</v>
          </cell>
          <cell r="F416" t="str">
            <v>本</v>
          </cell>
          <cell r="G416">
            <v>3</v>
          </cell>
          <cell r="H416">
            <v>0</v>
          </cell>
          <cell r="I416">
            <v>0</v>
          </cell>
          <cell r="J416">
            <v>3</v>
          </cell>
          <cell r="K416">
            <v>0</v>
          </cell>
          <cell r="L416">
            <v>3</v>
          </cell>
          <cell r="O416">
            <v>0</v>
          </cell>
          <cell r="P416">
            <v>0</v>
          </cell>
          <cell r="Q416">
            <v>0</v>
          </cell>
          <cell r="R416">
            <v>3</v>
          </cell>
          <cell r="S416">
            <v>0</v>
          </cell>
        </row>
        <row r="417">
          <cell r="D417" t="str">
            <v>HMN1319506-010</v>
          </cell>
          <cell r="E417" t="str">
            <v>Human EDTA-3K plasma  single donor</v>
          </cell>
          <cell r="F417" t="str">
            <v>本</v>
          </cell>
          <cell r="G417">
            <v>3</v>
          </cell>
          <cell r="H417">
            <v>0</v>
          </cell>
          <cell r="I417">
            <v>0</v>
          </cell>
          <cell r="J417">
            <v>3</v>
          </cell>
          <cell r="K417">
            <v>0</v>
          </cell>
          <cell r="L417">
            <v>3</v>
          </cell>
          <cell r="O417">
            <v>0</v>
          </cell>
          <cell r="P417">
            <v>0</v>
          </cell>
          <cell r="Q417">
            <v>0</v>
          </cell>
          <cell r="R417">
            <v>3</v>
          </cell>
          <cell r="S417">
            <v>0</v>
          </cell>
        </row>
        <row r="418">
          <cell r="D418" t="str">
            <v>HMN1319507-010</v>
          </cell>
          <cell r="E418" t="str">
            <v>Human EDTA-3K plasma  single donor</v>
          </cell>
          <cell r="F418" t="str">
            <v>本</v>
          </cell>
          <cell r="G418">
            <v>3</v>
          </cell>
          <cell r="H418">
            <v>0</v>
          </cell>
          <cell r="I418">
            <v>0</v>
          </cell>
          <cell r="J418">
            <v>3</v>
          </cell>
          <cell r="K418">
            <v>0</v>
          </cell>
          <cell r="L418">
            <v>3</v>
          </cell>
          <cell r="O418">
            <v>0</v>
          </cell>
          <cell r="P418">
            <v>0</v>
          </cell>
          <cell r="Q418">
            <v>0</v>
          </cell>
          <cell r="R418">
            <v>3</v>
          </cell>
          <cell r="S418">
            <v>0</v>
          </cell>
        </row>
        <row r="419">
          <cell r="D419" t="str">
            <v>HMN1319508-010</v>
          </cell>
          <cell r="E419" t="str">
            <v>Human EDTA-3K plasma  single donor</v>
          </cell>
          <cell r="F419" t="str">
            <v>本</v>
          </cell>
          <cell r="G419">
            <v>3</v>
          </cell>
          <cell r="H419">
            <v>0</v>
          </cell>
          <cell r="I419">
            <v>0</v>
          </cell>
          <cell r="J419">
            <v>3</v>
          </cell>
          <cell r="K419">
            <v>0</v>
          </cell>
          <cell r="L419">
            <v>3</v>
          </cell>
          <cell r="O419">
            <v>0</v>
          </cell>
          <cell r="P419">
            <v>0</v>
          </cell>
          <cell r="Q419">
            <v>0</v>
          </cell>
          <cell r="R419">
            <v>3</v>
          </cell>
          <cell r="S419">
            <v>0</v>
          </cell>
        </row>
        <row r="420">
          <cell r="D420" t="str">
            <v>HMN1319509-010</v>
          </cell>
          <cell r="E420" t="str">
            <v>Human EDTA-3K plasma  single donor</v>
          </cell>
          <cell r="F420" t="str">
            <v>本</v>
          </cell>
          <cell r="G420">
            <v>3</v>
          </cell>
          <cell r="H420">
            <v>0</v>
          </cell>
          <cell r="I420">
            <v>0</v>
          </cell>
          <cell r="J420">
            <v>3</v>
          </cell>
          <cell r="K420">
            <v>0</v>
          </cell>
          <cell r="L420">
            <v>3</v>
          </cell>
          <cell r="O420">
            <v>0</v>
          </cell>
          <cell r="P420">
            <v>0</v>
          </cell>
          <cell r="Q420">
            <v>0</v>
          </cell>
          <cell r="R420">
            <v>3</v>
          </cell>
          <cell r="S420">
            <v>0</v>
          </cell>
        </row>
        <row r="421">
          <cell r="D421" t="str">
            <v>HMN1319510-010</v>
          </cell>
          <cell r="E421" t="str">
            <v>Human EDTA-3K plasma  single donor</v>
          </cell>
          <cell r="F421" t="str">
            <v>本</v>
          </cell>
          <cell r="G421">
            <v>3</v>
          </cell>
          <cell r="H421">
            <v>0</v>
          </cell>
          <cell r="I421">
            <v>0</v>
          </cell>
          <cell r="J421">
            <v>3</v>
          </cell>
          <cell r="K421">
            <v>0</v>
          </cell>
          <cell r="L421">
            <v>3</v>
          </cell>
          <cell r="O421">
            <v>0</v>
          </cell>
          <cell r="P421">
            <v>0</v>
          </cell>
          <cell r="Q421">
            <v>0</v>
          </cell>
          <cell r="R421">
            <v>3</v>
          </cell>
          <cell r="S421">
            <v>0</v>
          </cell>
        </row>
        <row r="422">
          <cell r="D422" t="str">
            <v>HMN1319511-010</v>
          </cell>
          <cell r="E422" t="str">
            <v>Human EDTA-3K plasma  single donor</v>
          </cell>
          <cell r="F422" t="str">
            <v>本</v>
          </cell>
          <cell r="G422">
            <v>3</v>
          </cell>
          <cell r="H422">
            <v>0</v>
          </cell>
          <cell r="I422">
            <v>0</v>
          </cell>
          <cell r="J422">
            <v>3</v>
          </cell>
          <cell r="K422">
            <v>0</v>
          </cell>
          <cell r="L422">
            <v>3</v>
          </cell>
          <cell r="O422">
            <v>0</v>
          </cell>
          <cell r="P422">
            <v>0</v>
          </cell>
          <cell r="Q422">
            <v>0</v>
          </cell>
          <cell r="R422">
            <v>3</v>
          </cell>
          <cell r="S422">
            <v>0</v>
          </cell>
        </row>
        <row r="423">
          <cell r="D423" t="str">
            <v>HMN1319512-010</v>
          </cell>
          <cell r="E423" t="str">
            <v>Human EDTA-3K plasma  single donor</v>
          </cell>
          <cell r="F423" t="str">
            <v>本</v>
          </cell>
          <cell r="G423">
            <v>3</v>
          </cell>
          <cell r="H423">
            <v>0</v>
          </cell>
          <cell r="I423">
            <v>0</v>
          </cell>
          <cell r="J423">
            <v>3</v>
          </cell>
          <cell r="K423">
            <v>0</v>
          </cell>
          <cell r="L423">
            <v>3</v>
          </cell>
          <cell r="O423">
            <v>0</v>
          </cell>
          <cell r="P423">
            <v>0</v>
          </cell>
          <cell r="Q423">
            <v>0</v>
          </cell>
          <cell r="R423">
            <v>3</v>
          </cell>
          <cell r="S423">
            <v>0</v>
          </cell>
        </row>
        <row r="424">
          <cell r="D424" t="str">
            <v>HMN1319513-010</v>
          </cell>
          <cell r="E424" t="str">
            <v>Human EDTA-3K plasma  single donor</v>
          </cell>
          <cell r="F424" t="str">
            <v>本</v>
          </cell>
          <cell r="G424">
            <v>3</v>
          </cell>
          <cell r="H424">
            <v>0</v>
          </cell>
          <cell r="I424">
            <v>0</v>
          </cell>
          <cell r="J424">
            <v>3</v>
          </cell>
          <cell r="K424">
            <v>0</v>
          </cell>
          <cell r="L424">
            <v>3</v>
          </cell>
          <cell r="O424">
            <v>0</v>
          </cell>
          <cell r="P424">
            <v>0</v>
          </cell>
          <cell r="Q424">
            <v>0</v>
          </cell>
          <cell r="R424">
            <v>3</v>
          </cell>
          <cell r="S424">
            <v>0</v>
          </cell>
        </row>
        <row r="425">
          <cell r="D425" t="str">
            <v>HMN1319514-010</v>
          </cell>
          <cell r="E425" t="str">
            <v>Human EDTA-3K plasma  single donor</v>
          </cell>
          <cell r="F425" t="str">
            <v>本</v>
          </cell>
          <cell r="G425">
            <v>3</v>
          </cell>
          <cell r="H425">
            <v>0</v>
          </cell>
          <cell r="I425">
            <v>0</v>
          </cell>
          <cell r="J425">
            <v>3</v>
          </cell>
          <cell r="K425">
            <v>0</v>
          </cell>
          <cell r="L425">
            <v>3</v>
          </cell>
          <cell r="O425">
            <v>0</v>
          </cell>
          <cell r="P425">
            <v>0</v>
          </cell>
          <cell r="Q425">
            <v>0</v>
          </cell>
          <cell r="R425">
            <v>3</v>
          </cell>
          <cell r="S425">
            <v>0</v>
          </cell>
        </row>
        <row r="426">
          <cell r="D426" t="str">
            <v>HMN1319515-010</v>
          </cell>
          <cell r="E426" t="str">
            <v>Human EDTA-3K plasma  single donor</v>
          </cell>
          <cell r="F426" t="str">
            <v>本</v>
          </cell>
          <cell r="G426">
            <v>3</v>
          </cell>
          <cell r="H426">
            <v>0</v>
          </cell>
          <cell r="I426">
            <v>0</v>
          </cell>
          <cell r="J426">
            <v>3</v>
          </cell>
          <cell r="K426">
            <v>0</v>
          </cell>
          <cell r="L426">
            <v>3</v>
          </cell>
          <cell r="O426">
            <v>0</v>
          </cell>
          <cell r="P426">
            <v>0</v>
          </cell>
          <cell r="Q426">
            <v>0</v>
          </cell>
          <cell r="R426">
            <v>3</v>
          </cell>
          <cell r="S426">
            <v>0</v>
          </cell>
        </row>
        <row r="427">
          <cell r="D427" t="str">
            <v>HMN1319516-010</v>
          </cell>
          <cell r="E427" t="str">
            <v>Human EDTA-3K plasma  single donor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HMN1319517-010</v>
          </cell>
          <cell r="E428" t="str">
            <v>Human EDTA-3K plasma  single donor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0</v>
          </cell>
          <cell r="P428">
            <v>0</v>
          </cell>
          <cell r="Q428">
            <v>0</v>
          </cell>
          <cell r="R428">
            <v>3</v>
          </cell>
          <cell r="S428">
            <v>0</v>
          </cell>
        </row>
        <row r="429">
          <cell r="D429" t="str">
            <v>HMN1319518-010</v>
          </cell>
          <cell r="E429" t="str">
            <v>Human EDTA-3K plasma  single donor</v>
          </cell>
          <cell r="F429" t="str">
            <v>本</v>
          </cell>
          <cell r="G429">
            <v>3</v>
          </cell>
          <cell r="H429">
            <v>0</v>
          </cell>
          <cell r="I429">
            <v>0</v>
          </cell>
          <cell r="J429">
            <v>3</v>
          </cell>
          <cell r="K429">
            <v>0</v>
          </cell>
          <cell r="L429">
            <v>3</v>
          </cell>
          <cell r="O429">
            <v>0</v>
          </cell>
          <cell r="P429">
            <v>0</v>
          </cell>
          <cell r="Q429">
            <v>0</v>
          </cell>
          <cell r="R429">
            <v>3</v>
          </cell>
          <cell r="S429">
            <v>0</v>
          </cell>
        </row>
        <row r="430">
          <cell r="D430" t="str">
            <v>HMN1319519-010</v>
          </cell>
          <cell r="E430" t="str">
            <v>Human EDTA-3K plasma  single donor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HMN1319520-010</v>
          </cell>
          <cell r="E431" t="str">
            <v>Human EDTA-3K plasma  single donor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HMN1319521-010</v>
          </cell>
          <cell r="E432" t="str">
            <v>Human EDTA-3K plasma  single donor</v>
          </cell>
          <cell r="F432" t="str">
            <v>本</v>
          </cell>
          <cell r="G432">
            <v>3</v>
          </cell>
          <cell r="H432">
            <v>0</v>
          </cell>
          <cell r="I432">
            <v>0</v>
          </cell>
          <cell r="J432">
            <v>3</v>
          </cell>
          <cell r="K432">
            <v>0</v>
          </cell>
          <cell r="L432">
            <v>3</v>
          </cell>
          <cell r="O432">
            <v>0</v>
          </cell>
          <cell r="P432">
            <v>0</v>
          </cell>
          <cell r="Q432">
            <v>0</v>
          </cell>
          <cell r="R432">
            <v>3</v>
          </cell>
          <cell r="S432">
            <v>0</v>
          </cell>
        </row>
        <row r="433">
          <cell r="D433" t="str">
            <v>HMN1319522-010</v>
          </cell>
          <cell r="E433" t="str">
            <v>Human EDTA-3K plasma  single donor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HMN1319523-010</v>
          </cell>
          <cell r="E434" t="str">
            <v>Human EDTA-3K plasma  single donor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HMN1319524-010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HMN1327619-020</v>
          </cell>
          <cell r="E436" t="str">
            <v>Human Heparin sodium plasma single d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HMN1327619-050</v>
          </cell>
          <cell r="E437" t="str">
            <v>Human Heparin sodium plasma single d</v>
          </cell>
          <cell r="F437" t="str">
            <v>本</v>
          </cell>
          <cell r="G437">
            <v>2</v>
          </cell>
          <cell r="H437">
            <v>0</v>
          </cell>
          <cell r="I437">
            <v>0</v>
          </cell>
          <cell r="J437">
            <v>2</v>
          </cell>
          <cell r="K437">
            <v>0</v>
          </cell>
          <cell r="L437">
            <v>2</v>
          </cell>
          <cell r="O437">
            <v>0</v>
          </cell>
          <cell r="P437">
            <v>0</v>
          </cell>
          <cell r="Q437">
            <v>0</v>
          </cell>
          <cell r="R437">
            <v>2</v>
          </cell>
          <cell r="S437">
            <v>0</v>
          </cell>
        </row>
        <row r="438">
          <cell r="D438" t="str">
            <v>HMN1327620-020</v>
          </cell>
          <cell r="E438" t="str">
            <v>Human Heparin sodium plasma single d</v>
          </cell>
          <cell r="F438" t="str">
            <v>本</v>
          </cell>
          <cell r="G438">
            <v>1</v>
          </cell>
          <cell r="H438">
            <v>0</v>
          </cell>
          <cell r="I438">
            <v>0</v>
          </cell>
          <cell r="J438">
            <v>1</v>
          </cell>
          <cell r="K438">
            <v>0</v>
          </cell>
          <cell r="L438">
            <v>1</v>
          </cell>
          <cell r="O438">
            <v>1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</row>
        <row r="439">
          <cell r="D439" t="str">
            <v>HMN1327620-050</v>
          </cell>
          <cell r="E439" t="str">
            <v>Human Heparin sodium plasma single d</v>
          </cell>
          <cell r="F439" t="str">
            <v>本</v>
          </cell>
          <cell r="G439">
            <v>2</v>
          </cell>
          <cell r="H439">
            <v>0</v>
          </cell>
          <cell r="I439">
            <v>0</v>
          </cell>
          <cell r="J439">
            <v>2</v>
          </cell>
          <cell r="K439">
            <v>0</v>
          </cell>
          <cell r="L439">
            <v>2</v>
          </cell>
          <cell r="O439">
            <v>0</v>
          </cell>
          <cell r="P439">
            <v>0</v>
          </cell>
          <cell r="Q439">
            <v>0</v>
          </cell>
          <cell r="R439">
            <v>2</v>
          </cell>
          <cell r="S439">
            <v>0</v>
          </cell>
        </row>
        <row r="440">
          <cell r="D440" t="str">
            <v>HMN1327621-020</v>
          </cell>
          <cell r="E440" t="str">
            <v>Human Heparin sodium plasma single d</v>
          </cell>
          <cell r="F440" t="str">
            <v>本</v>
          </cell>
          <cell r="G440">
            <v>4</v>
          </cell>
          <cell r="H440">
            <v>0</v>
          </cell>
          <cell r="I440">
            <v>0</v>
          </cell>
          <cell r="J440">
            <v>4</v>
          </cell>
          <cell r="K440">
            <v>0</v>
          </cell>
          <cell r="L440">
            <v>4</v>
          </cell>
          <cell r="O440">
            <v>0</v>
          </cell>
          <cell r="P440">
            <v>0</v>
          </cell>
          <cell r="Q440">
            <v>0</v>
          </cell>
          <cell r="R440">
            <v>4</v>
          </cell>
          <cell r="S440">
            <v>0</v>
          </cell>
        </row>
        <row r="441">
          <cell r="D441" t="str">
            <v>HMN1327621-050</v>
          </cell>
          <cell r="E441" t="str">
            <v>Human Heparin sodium plasma single d</v>
          </cell>
          <cell r="F441" t="str">
            <v>本</v>
          </cell>
          <cell r="G441">
            <v>2</v>
          </cell>
          <cell r="H441">
            <v>0</v>
          </cell>
          <cell r="I441">
            <v>0</v>
          </cell>
          <cell r="J441">
            <v>2</v>
          </cell>
          <cell r="K441">
            <v>0</v>
          </cell>
          <cell r="L441">
            <v>2</v>
          </cell>
          <cell r="O441">
            <v>0</v>
          </cell>
          <cell r="P441">
            <v>0</v>
          </cell>
          <cell r="Q441">
            <v>0</v>
          </cell>
          <cell r="R441">
            <v>2</v>
          </cell>
          <cell r="S441">
            <v>0</v>
          </cell>
        </row>
        <row r="442">
          <cell r="D442" t="str">
            <v>HMN1327622-020</v>
          </cell>
          <cell r="E442" t="str">
            <v>Human Heparin sodium plasma single d</v>
          </cell>
          <cell r="F442" t="str">
            <v>本</v>
          </cell>
          <cell r="G442">
            <v>2</v>
          </cell>
          <cell r="H442">
            <v>0</v>
          </cell>
          <cell r="I442">
            <v>0</v>
          </cell>
          <cell r="J442">
            <v>2</v>
          </cell>
          <cell r="K442">
            <v>0</v>
          </cell>
          <cell r="L442">
            <v>2</v>
          </cell>
          <cell r="O442">
            <v>1</v>
          </cell>
          <cell r="P442">
            <v>0</v>
          </cell>
          <cell r="Q442">
            <v>0</v>
          </cell>
          <cell r="R442">
            <v>1</v>
          </cell>
          <cell r="S442">
            <v>0</v>
          </cell>
        </row>
        <row r="443">
          <cell r="D443" t="str">
            <v>HMN1327622-050</v>
          </cell>
          <cell r="E443" t="str">
            <v>Human Heparin sodium plasma single d</v>
          </cell>
          <cell r="F443" t="str">
            <v>本</v>
          </cell>
          <cell r="G443">
            <v>2</v>
          </cell>
          <cell r="H443">
            <v>0</v>
          </cell>
          <cell r="I443">
            <v>0</v>
          </cell>
          <cell r="J443">
            <v>2</v>
          </cell>
          <cell r="K443">
            <v>0</v>
          </cell>
          <cell r="L443">
            <v>2</v>
          </cell>
          <cell r="O443">
            <v>0</v>
          </cell>
          <cell r="P443">
            <v>0</v>
          </cell>
          <cell r="Q443">
            <v>0</v>
          </cell>
          <cell r="R443">
            <v>2</v>
          </cell>
          <cell r="S443">
            <v>0</v>
          </cell>
        </row>
        <row r="444">
          <cell r="D444" t="str">
            <v>HMN1327623-020</v>
          </cell>
          <cell r="E444" t="str">
            <v>Human Heparin sodium plasma single d</v>
          </cell>
          <cell r="F444" t="str">
            <v>本</v>
          </cell>
          <cell r="G444">
            <v>2</v>
          </cell>
          <cell r="H444">
            <v>0</v>
          </cell>
          <cell r="I444">
            <v>0</v>
          </cell>
          <cell r="J444">
            <v>2</v>
          </cell>
          <cell r="K444">
            <v>0</v>
          </cell>
          <cell r="L444">
            <v>2</v>
          </cell>
          <cell r="O444">
            <v>0</v>
          </cell>
          <cell r="P444">
            <v>0</v>
          </cell>
          <cell r="Q444">
            <v>0</v>
          </cell>
          <cell r="R444">
            <v>2</v>
          </cell>
          <cell r="S444">
            <v>0</v>
          </cell>
        </row>
        <row r="445">
          <cell r="D445" t="str">
            <v>HMN1327623-050</v>
          </cell>
          <cell r="E445" t="str">
            <v>Human Heparin sodium plasma single d</v>
          </cell>
          <cell r="F445" t="str">
            <v>本</v>
          </cell>
          <cell r="G445">
            <v>2</v>
          </cell>
          <cell r="H445">
            <v>0</v>
          </cell>
          <cell r="I445">
            <v>0</v>
          </cell>
          <cell r="J445">
            <v>2</v>
          </cell>
          <cell r="K445">
            <v>0</v>
          </cell>
          <cell r="L445">
            <v>2</v>
          </cell>
          <cell r="O445">
            <v>0</v>
          </cell>
          <cell r="P445">
            <v>0</v>
          </cell>
          <cell r="Q445">
            <v>0</v>
          </cell>
          <cell r="R445">
            <v>2</v>
          </cell>
          <cell r="S445">
            <v>0</v>
          </cell>
        </row>
        <row r="446">
          <cell r="D446" t="str">
            <v>HMN1327624-050</v>
          </cell>
          <cell r="E446" t="str">
            <v>Human Heparin sodium plasma single d</v>
          </cell>
          <cell r="F446" t="str">
            <v>本</v>
          </cell>
          <cell r="G446">
            <v>2</v>
          </cell>
          <cell r="H446">
            <v>0</v>
          </cell>
          <cell r="I446">
            <v>0</v>
          </cell>
          <cell r="J446">
            <v>2</v>
          </cell>
          <cell r="K446">
            <v>0</v>
          </cell>
          <cell r="L446">
            <v>2</v>
          </cell>
          <cell r="O446">
            <v>0</v>
          </cell>
          <cell r="P446">
            <v>0</v>
          </cell>
          <cell r="Q446">
            <v>0</v>
          </cell>
          <cell r="R446">
            <v>2</v>
          </cell>
          <cell r="S446">
            <v>0</v>
          </cell>
        </row>
        <row r="447">
          <cell r="D447" t="str">
            <v>HMN1327625-020</v>
          </cell>
          <cell r="E447" t="str">
            <v>Human Heparin sodium plasma single d</v>
          </cell>
          <cell r="F447" t="str">
            <v>本</v>
          </cell>
          <cell r="G447">
            <v>4</v>
          </cell>
          <cell r="H447">
            <v>0</v>
          </cell>
          <cell r="I447">
            <v>0</v>
          </cell>
          <cell r="J447">
            <v>4</v>
          </cell>
          <cell r="K447">
            <v>0</v>
          </cell>
          <cell r="L447">
            <v>4</v>
          </cell>
          <cell r="O447">
            <v>0</v>
          </cell>
          <cell r="P447">
            <v>0</v>
          </cell>
          <cell r="Q447">
            <v>0</v>
          </cell>
          <cell r="R447">
            <v>4</v>
          </cell>
          <cell r="S447">
            <v>0</v>
          </cell>
        </row>
        <row r="448">
          <cell r="D448" t="str">
            <v>HMN1327625-050</v>
          </cell>
          <cell r="E448" t="str">
            <v>Human Heparin sodium plasma single d</v>
          </cell>
          <cell r="F448" t="str">
            <v>本</v>
          </cell>
          <cell r="G448">
            <v>2</v>
          </cell>
          <cell r="H448">
            <v>0</v>
          </cell>
          <cell r="I448">
            <v>0</v>
          </cell>
          <cell r="J448">
            <v>2</v>
          </cell>
          <cell r="K448">
            <v>0</v>
          </cell>
          <cell r="L448">
            <v>2</v>
          </cell>
          <cell r="O448">
            <v>0</v>
          </cell>
          <cell r="P448">
            <v>0</v>
          </cell>
          <cell r="Q448">
            <v>0</v>
          </cell>
          <cell r="R448">
            <v>2</v>
          </cell>
          <cell r="S448">
            <v>0</v>
          </cell>
        </row>
        <row r="449">
          <cell r="D449" t="str">
            <v>HMN1327626-020</v>
          </cell>
          <cell r="E449" t="str">
            <v>Human Heparin sodium plasma single d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HMN1327626-050</v>
          </cell>
          <cell r="E450" t="str">
            <v>Human Heparin sodium plasma single d</v>
          </cell>
          <cell r="F450" t="str">
            <v>本</v>
          </cell>
          <cell r="G450">
            <v>1</v>
          </cell>
          <cell r="H450">
            <v>0</v>
          </cell>
          <cell r="I450">
            <v>0</v>
          </cell>
          <cell r="J450">
            <v>1</v>
          </cell>
          <cell r="K450">
            <v>0</v>
          </cell>
          <cell r="L450">
            <v>1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0</v>
          </cell>
        </row>
        <row r="451">
          <cell r="D451" t="str">
            <v>HMN1327627-020</v>
          </cell>
          <cell r="E451" t="str">
            <v>Human Heparin sodium plasma single d</v>
          </cell>
          <cell r="F451" t="str">
            <v>本</v>
          </cell>
          <cell r="G451">
            <v>4</v>
          </cell>
          <cell r="H451">
            <v>0</v>
          </cell>
          <cell r="I451">
            <v>0</v>
          </cell>
          <cell r="J451">
            <v>4</v>
          </cell>
          <cell r="K451">
            <v>0</v>
          </cell>
          <cell r="L451">
            <v>4</v>
          </cell>
          <cell r="O451">
            <v>0</v>
          </cell>
          <cell r="P451">
            <v>0</v>
          </cell>
          <cell r="Q451">
            <v>0</v>
          </cell>
          <cell r="R451">
            <v>4</v>
          </cell>
          <cell r="S451">
            <v>0</v>
          </cell>
        </row>
        <row r="452">
          <cell r="D452" t="str">
            <v>HMN1327627-050</v>
          </cell>
          <cell r="E452" t="str">
            <v>Human Heparin sodium plasma single d</v>
          </cell>
          <cell r="F452" t="str">
            <v>本</v>
          </cell>
          <cell r="G452">
            <v>1</v>
          </cell>
          <cell r="H452">
            <v>0</v>
          </cell>
          <cell r="I452">
            <v>0</v>
          </cell>
          <cell r="J452">
            <v>1</v>
          </cell>
          <cell r="K452">
            <v>0</v>
          </cell>
          <cell r="L452">
            <v>1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0</v>
          </cell>
        </row>
        <row r="453">
          <cell r="D453" t="str">
            <v>HMN1327628-020</v>
          </cell>
          <cell r="E453" t="str">
            <v>Human Heparin sodium plasma single d</v>
          </cell>
          <cell r="F453" t="str">
            <v>本</v>
          </cell>
          <cell r="G453">
            <v>4</v>
          </cell>
          <cell r="H453">
            <v>0</v>
          </cell>
          <cell r="I453">
            <v>0</v>
          </cell>
          <cell r="J453">
            <v>4</v>
          </cell>
          <cell r="K453">
            <v>0</v>
          </cell>
          <cell r="L453">
            <v>4</v>
          </cell>
          <cell r="O453">
            <v>1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HMN1327628-050</v>
          </cell>
          <cell r="E454" t="str">
            <v>Human Heparin sodium plasma single d</v>
          </cell>
          <cell r="F454" t="str">
            <v>本</v>
          </cell>
          <cell r="G454">
            <v>1</v>
          </cell>
          <cell r="H454">
            <v>0</v>
          </cell>
          <cell r="I454">
            <v>0</v>
          </cell>
          <cell r="J454">
            <v>1</v>
          </cell>
          <cell r="K454">
            <v>0</v>
          </cell>
          <cell r="L454">
            <v>1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0</v>
          </cell>
        </row>
        <row r="455">
          <cell r="D455" t="str">
            <v>HMN1327629-020</v>
          </cell>
          <cell r="E455" t="str">
            <v>Human Heparin sodium plasma single d</v>
          </cell>
          <cell r="F455" t="str">
            <v>本</v>
          </cell>
          <cell r="G455">
            <v>2</v>
          </cell>
          <cell r="H455">
            <v>0</v>
          </cell>
          <cell r="I455">
            <v>0</v>
          </cell>
          <cell r="J455">
            <v>2</v>
          </cell>
          <cell r="K455">
            <v>0</v>
          </cell>
          <cell r="L455">
            <v>2</v>
          </cell>
          <cell r="O455">
            <v>0</v>
          </cell>
          <cell r="P455">
            <v>0</v>
          </cell>
          <cell r="Q455">
            <v>0</v>
          </cell>
          <cell r="R455">
            <v>2</v>
          </cell>
          <cell r="S455">
            <v>0</v>
          </cell>
        </row>
        <row r="456">
          <cell r="D456" t="str">
            <v>HMN1327629-050</v>
          </cell>
          <cell r="E456" t="str">
            <v>Human Heparin sodium plasma single d</v>
          </cell>
          <cell r="F456" t="str">
            <v>本</v>
          </cell>
          <cell r="G456">
            <v>1</v>
          </cell>
          <cell r="H456">
            <v>0</v>
          </cell>
          <cell r="I456">
            <v>0</v>
          </cell>
          <cell r="J456">
            <v>1</v>
          </cell>
          <cell r="K456">
            <v>0</v>
          </cell>
          <cell r="L456">
            <v>1</v>
          </cell>
          <cell r="O456">
            <v>0</v>
          </cell>
          <cell r="P456">
            <v>0</v>
          </cell>
          <cell r="Q456">
            <v>0</v>
          </cell>
          <cell r="R456">
            <v>1</v>
          </cell>
          <cell r="S456">
            <v>0</v>
          </cell>
        </row>
        <row r="457">
          <cell r="D457" t="str">
            <v>HMN1327630-050</v>
          </cell>
          <cell r="E457" t="str">
            <v>Human Heparin sodium plasma single d</v>
          </cell>
          <cell r="F457" t="str">
            <v>本</v>
          </cell>
          <cell r="G457">
            <v>1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0</v>
          </cell>
        </row>
        <row r="458">
          <cell r="D458" t="str">
            <v>HMN1327631-050</v>
          </cell>
          <cell r="E458" t="str">
            <v>Human Heparin sodium plasma single d</v>
          </cell>
          <cell r="F458" t="str">
            <v>本</v>
          </cell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1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</row>
        <row r="459">
          <cell r="D459" t="str">
            <v>HMN1327632-020</v>
          </cell>
          <cell r="E459" t="str">
            <v>Human Heparin sodium plasma single d</v>
          </cell>
          <cell r="F459" t="str">
            <v>本</v>
          </cell>
          <cell r="G459">
            <v>2</v>
          </cell>
          <cell r="H459">
            <v>0</v>
          </cell>
          <cell r="I459">
            <v>0</v>
          </cell>
          <cell r="J459">
            <v>2</v>
          </cell>
          <cell r="K459">
            <v>0</v>
          </cell>
          <cell r="L459">
            <v>2</v>
          </cell>
          <cell r="O459">
            <v>0</v>
          </cell>
          <cell r="P459">
            <v>0</v>
          </cell>
          <cell r="Q459">
            <v>0</v>
          </cell>
          <cell r="R459">
            <v>2</v>
          </cell>
          <cell r="S459">
            <v>0</v>
          </cell>
        </row>
        <row r="460">
          <cell r="D460" t="str">
            <v>HMN1327632-050</v>
          </cell>
          <cell r="E460" t="str">
            <v>Human Heparin sodium plasma single d</v>
          </cell>
          <cell r="F460" t="str">
            <v>本</v>
          </cell>
          <cell r="G460">
            <v>2</v>
          </cell>
          <cell r="H460">
            <v>0</v>
          </cell>
          <cell r="I460">
            <v>0</v>
          </cell>
          <cell r="J460">
            <v>2</v>
          </cell>
          <cell r="K460">
            <v>0</v>
          </cell>
          <cell r="L460">
            <v>2</v>
          </cell>
          <cell r="O460">
            <v>0</v>
          </cell>
          <cell r="P460">
            <v>0</v>
          </cell>
          <cell r="Q460">
            <v>0</v>
          </cell>
          <cell r="R460">
            <v>2</v>
          </cell>
          <cell r="S460">
            <v>0</v>
          </cell>
        </row>
        <row r="461">
          <cell r="D461" t="str">
            <v>HMN1327633-020</v>
          </cell>
          <cell r="E461" t="str">
            <v>Human Heparin sodium plasma single d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HMN1327633-050</v>
          </cell>
          <cell r="E462" t="str">
            <v>Human Heparin sodium plasma single d</v>
          </cell>
          <cell r="F462" t="str">
            <v>本</v>
          </cell>
          <cell r="G462">
            <v>2</v>
          </cell>
          <cell r="H462">
            <v>0</v>
          </cell>
          <cell r="I462">
            <v>0</v>
          </cell>
          <cell r="J462">
            <v>2</v>
          </cell>
          <cell r="K462">
            <v>0</v>
          </cell>
          <cell r="L462">
            <v>2</v>
          </cell>
          <cell r="O462">
            <v>0</v>
          </cell>
          <cell r="P462">
            <v>0</v>
          </cell>
          <cell r="Q462">
            <v>0</v>
          </cell>
          <cell r="R462">
            <v>2</v>
          </cell>
          <cell r="S462">
            <v>0</v>
          </cell>
        </row>
        <row r="463">
          <cell r="D463" t="str">
            <v>HMN1327636-020</v>
          </cell>
          <cell r="E463" t="str">
            <v>Human Heparin sodium whole blood sin</v>
          </cell>
          <cell r="F463" t="str">
            <v>本</v>
          </cell>
          <cell r="G463">
            <v>8</v>
          </cell>
          <cell r="H463">
            <v>0</v>
          </cell>
          <cell r="I463">
            <v>0</v>
          </cell>
          <cell r="J463">
            <v>8</v>
          </cell>
          <cell r="K463">
            <v>0</v>
          </cell>
          <cell r="L463">
            <v>8</v>
          </cell>
          <cell r="O463">
            <v>0</v>
          </cell>
          <cell r="P463">
            <v>0</v>
          </cell>
          <cell r="Q463">
            <v>0</v>
          </cell>
          <cell r="R463">
            <v>8</v>
          </cell>
          <cell r="S463">
            <v>0</v>
          </cell>
        </row>
        <row r="464">
          <cell r="D464" t="str">
            <v>HMN1327636-050</v>
          </cell>
          <cell r="E464" t="str">
            <v>Human Heparin sodium whole blood sin</v>
          </cell>
          <cell r="F464" t="str">
            <v>本</v>
          </cell>
          <cell r="G464">
            <v>2</v>
          </cell>
          <cell r="H464">
            <v>0</v>
          </cell>
          <cell r="I464">
            <v>0</v>
          </cell>
          <cell r="J464">
            <v>2</v>
          </cell>
          <cell r="K464">
            <v>0</v>
          </cell>
          <cell r="L464">
            <v>2</v>
          </cell>
          <cell r="O464">
            <v>0</v>
          </cell>
          <cell r="P464">
            <v>0</v>
          </cell>
          <cell r="Q464">
            <v>0</v>
          </cell>
          <cell r="R464">
            <v>2</v>
          </cell>
          <cell r="S464">
            <v>0</v>
          </cell>
        </row>
        <row r="465">
          <cell r="D465" t="str">
            <v>HMN1327637-020</v>
          </cell>
          <cell r="E465" t="str">
            <v>Human Heparin sodium whole blood sin</v>
          </cell>
          <cell r="F465" t="str">
            <v>本</v>
          </cell>
          <cell r="G465">
            <v>10</v>
          </cell>
          <cell r="H465">
            <v>0</v>
          </cell>
          <cell r="I465">
            <v>0</v>
          </cell>
          <cell r="J465">
            <v>10</v>
          </cell>
          <cell r="K465">
            <v>0</v>
          </cell>
          <cell r="L465">
            <v>10</v>
          </cell>
          <cell r="O465">
            <v>2</v>
          </cell>
          <cell r="P465">
            <v>0</v>
          </cell>
          <cell r="Q465">
            <v>0</v>
          </cell>
          <cell r="R465">
            <v>8</v>
          </cell>
          <cell r="S465">
            <v>0</v>
          </cell>
        </row>
        <row r="466">
          <cell r="D466" t="str">
            <v>HMN1327637-050</v>
          </cell>
          <cell r="E466" t="str">
            <v>Human Heparin sodium whole blood sin</v>
          </cell>
          <cell r="F466" t="str">
            <v>本</v>
          </cell>
          <cell r="G466">
            <v>2</v>
          </cell>
          <cell r="H466">
            <v>0</v>
          </cell>
          <cell r="I466">
            <v>0</v>
          </cell>
          <cell r="J466">
            <v>2</v>
          </cell>
          <cell r="K466">
            <v>0</v>
          </cell>
          <cell r="L466">
            <v>2</v>
          </cell>
          <cell r="O466">
            <v>0</v>
          </cell>
          <cell r="P466">
            <v>0</v>
          </cell>
          <cell r="Q466">
            <v>0</v>
          </cell>
          <cell r="R466">
            <v>2</v>
          </cell>
          <cell r="S466">
            <v>0</v>
          </cell>
        </row>
        <row r="467">
          <cell r="D467" t="str">
            <v>HMN1327638-020</v>
          </cell>
          <cell r="E467" t="str">
            <v>Human Heparin sodium whole blood sin</v>
          </cell>
          <cell r="F467" t="str">
            <v>本</v>
          </cell>
          <cell r="G467">
            <v>12</v>
          </cell>
          <cell r="H467">
            <v>0</v>
          </cell>
          <cell r="I467">
            <v>0</v>
          </cell>
          <cell r="J467">
            <v>12</v>
          </cell>
          <cell r="K467">
            <v>0</v>
          </cell>
          <cell r="L467">
            <v>12</v>
          </cell>
          <cell r="O467">
            <v>0</v>
          </cell>
          <cell r="P467">
            <v>0</v>
          </cell>
          <cell r="Q467">
            <v>0</v>
          </cell>
          <cell r="R467">
            <v>12</v>
          </cell>
          <cell r="S467">
            <v>0</v>
          </cell>
        </row>
        <row r="468">
          <cell r="D468" t="str">
            <v>HMN1327638-050</v>
          </cell>
          <cell r="E468" t="str">
            <v>Human Heparin sodium whole blood sin</v>
          </cell>
          <cell r="F468" t="str">
            <v>本</v>
          </cell>
          <cell r="G468">
            <v>2</v>
          </cell>
          <cell r="H468">
            <v>0</v>
          </cell>
          <cell r="I468">
            <v>0</v>
          </cell>
          <cell r="J468">
            <v>2</v>
          </cell>
          <cell r="K468">
            <v>0</v>
          </cell>
          <cell r="L468">
            <v>2</v>
          </cell>
          <cell r="O468">
            <v>0</v>
          </cell>
          <cell r="P468">
            <v>0</v>
          </cell>
          <cell r="Q468">
            <v>0</v>
          </cell>
          <cell r="R468">
            <v>2</v>
          </cell>
          <cell r="S468">
            <v>0</v>
          </cell>
        </row>
        <row r="469">
          <cell r="D469" t="str">
            <v>HMN1327639-020</v>
          </cell>
          <cell r="E469" t="str">
            <v>Human Heparin sodium whole blood sin</v>
          </cell>
          <cell r="F469" t="str">
            <v>本</v>
          </cell>
          <cell r="G469">
            <v>9</v>
          </cell>
          <cell r="H469">
            <v>0</v>
          </cell>
          <cell r="I469">
            <v>0</v>
          </cell>
          <cell r="J469">
            <v>9</v>
          </cell>
          <cell r="K469">
            <v>0</v>
          </cell>
          <cell r="L469">
            <v>9</v>
          </cell>
          <cell r="O469">
            <v>0</v>
          </cell>
          <cell r="P469">
            <v>0</v>
          </cell>
          <cell r="Q469">
            <v>0</v>
          </cell>
          <cell r="R469">
            <v>9</v>
          </cell>
          <cell r="S469">
            <v>0</v>
          </cell>
        </row>
        <row r="470">
          <cell r="D470" t="str">
            <v>HMN1327640-020</v>
          </cell>
          <cell r="E470" t="str">
            <v>Human Heparin sodium whole blood sin</v>
          </cell>
          <cell r="F470" t="str">
            <v>本</v>
          </cell>
          <cell r="G470">
            <v>11</v>
          </cell>
          <cell r="H470">
            <v>0</v>
          </cell>
          <cell r="I470">
            <v>0</v>
          </cell>
          <cell r="J470">
            <v>11</v>
          </cell>
          <cell r="K470">
            <v>0</v>
          </cell>
          <cell r="L470">
            <v>11</v>
          </cell>
          <cell r="O470">
            <v>0</v>
          </cell>
          <cell r="P470">
            <v>0</v>
          </cell>
          <cell r="Q470">
            <v>0</v>
          </cell>
          <cell r="R470">
            <v>11</v>
          </cell>
          <cell r="S470">
            <v>0</v>
          </cell>
        </row>
        <row r="471">
          <cell r="D471" t="str">
            <v>HMN1327640-050</v>
          </cell>
          <cell r="E471" t="str">
            <v>Human Heparin sodium whole blood sin</v>
          </cell>
          <cell r="F471" t="str">
            <v>本</v>
          </cell>
          <cell r="G471">
            <v>2</v>
          </cell>
          <cell r="H471">
            <v>0</v>
          </cell>
          <cell r="I471">
            <v>0</v>
          </cell>
          <cell r="J471">
            <v>2</v>
          </cell>
          <cell r="K471">
            <v>0</v>
          </cell>
          <cell r="L471">
            <v>2</v>
          </cell>
          <cell r="O471">
            <v>0</v>
          </cell>
          <cell r="P471">
            <v>0</v>
          </cell>
          <cell r="Q471">
            <v>0</v>
          </cell>
          <cell r="R471">
            <v>2</v>
          </cell>
          <cell r="S471">
            <v>0</v>
          </cell>
        </row>
        <row r="472">
          <cell r="D472" t="str">
            <v>HMN1327641-020</v>
          </cell>
          <cell r="E472" t="str">
            <v>Human Heparin sodium whole blood sin</v>
          </cell>
          <cell r="F472" t="str">
            <v>本</v>
          </cell>
          <cell r="G472">
            <v>11</v>
          </cell>
          <cell r="H472">
            <v>0</v>
          </cell>
          <cell r="I472">
            <v>0</v>
          </cell>
          <cell r="J472">
            <v>11</v>
          </cell>
          <cell r="K472">
            <v>0</v>
          </cell>
          <cell r="L472">
            <v>11</v>
          </cell>
          <cell r="O472">
            <v>0</v>
          </cell>
          <cell r="P472">
            <v>0</v>
          </cell>
          <cell r="Q472">
            <v>0</v>
          </cell>
          <cell r="R472">
            <v>11</v>
          </cell>
          <cell r="S472">
            <v>0</v>
          </cell>
        </row>
        <row r="473">
          <cell r="D473" t="str">
            <v>HMN1329872-020</v>
          </cell>
          <cell r="E473" t="str">
            <v>Human EDTA-3K plasma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HMN1329872-050</v>
          </cell>
          <cell r="E474" t="str">
            <v>Human EDTA-3K plasma single donor</v>
          </cell>
          <cell r="F474" t="str">
            <v>本</v>
          </cell>
          <cell r="G474">
            <v>2</v>
          </cell>
          <cell r="H474">
            <v>0</v>
          </cell>
          <cell r="I474">
            <v>0</v>
          </cell>
          <cell r="J474">
            <v>2</v>
          </cell>
          <cell r="K474">
            <v>0</v>
          </cell>
          <cell r="L474">
            <v>2</v>
          </cell>
          <cell r="O474">
            <v>0</v>
          </cell>
          <cell r="P474">
            <v>0</v>
          </cell>
          <cell r="Q474">
            <v>0</v>
          </cell>
          <cell r="R474">
            <v>2</v>
          </cell>
          <cell r="S474">
            <v>0</v>
          </cell>
        </row>
        <row r="475">
          <cell r="D475" t="str">
            <v>HMN1329873-020</v>
          </cell>
          <cell r="E475" t="str">
            <v>Human EDTA-3K plasma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HMN1329873-050</v>
          </cell>
          <cell r="E476" t="str">
            <v>Human EDTA-3K plasma single donor</v>
          </cell>
          <cell r="F476" t="str">
            <v>本</v>
          </cell>
          <cell r="G476">
            <v>2</v>
          </cell>
          <cell r="H476">
            <v>0</v>
          </cell>
          <cell r="I476">
            <v>0</v>
          </cell>
          <cell r="J476">
            <v>2</v>
          </cell>
          <cell r="K476">
            <v>0</v>
          </cell>
          <cell r="L476">
            <v>2</v>
          </cell>
          <cell r="O476">
            <v>0</v>
          </cell>
          <cell r="P476">
            <v>0</v>
          </cell>
          <cell r="Q476">
            <v>0</v>
          </cell>
          <cell r="R476">
            <v>2</v>
          </cell>
          <cell r="S476">
            <v>0</v>
          </cell>
        </row>
        <row r="477">
          <cell r="D477" t="str">
            <v>HMN1329874-020</v>
          </cell>
          <cell r="E477" t="str">
            <v>Human EDTA-3K plasma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HMN1329874-050</v>
          </cell>
          <cell r="E478" t="str">
            <v>Human EDTA-3K plasma single donor</v>
          </cell>
          <cell r="F478" t="str">
            <v>本</v>
          </cell>
          <cell r="G478">
            <v>2</v>
          </cell>
          <cell r="H478">
            <v>0</v>
          </cell>
          <cell r="I478">
            <v>0</v>
          </cell>
          <cell r="J478">
            <v>2</v>
          </cell>
          <cell r="K478">
            <v>0</v>
          </cell>
          <cell r="L478">
            <v>2</v>
          </cell>
          <cell r="O478">
            <v>0</v>
          </cell>
          <cell r="P478">
            <v>0</v>
          </cell>
          <cell r="Q478">
            <v>0</v>
          </cell>
          <cell r="R478">
            <v>2</v>
          </cell>
          <cell r="S478">
            <v>0</v>
          </cell>
        </row>
        <row r="479">
          <cell r="D479" t="str">
            <v>HMN1329875-020</v>
          </cell>
          <cell r="E479" t="str">
            <v>Human EDTA-3K plasma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HMN1329875-050</v>
          </cell>
          <cell r="E480" t="str">
            <v>Human EDTA-3K plasma single donor</v>
          </cell>
          <cell r="F480" t="str">
            <v>本</v>
          </cell>
          <cell r="G480">
            <v>2</v>
          </cell>
          <cell r="H480">
            <v>0</v>
          </cell>
          <cell r="I480">
            <v>0</v>
          </cell>
          <cell r="J480">
            <v>2</v>
          </cell>
          <cell r="K480">
            <v>0</v>
          </cell>
          <cell r="L480">
            <v>2</v>
          </cell>
          <cell r="O480">
            <v>0</v>
          </cell>
          <cell r="P480">
            <v>0</v>
          </cell>
          <cell r="Q480">
            <v>0</v>
          </cell>
          <cell r="R480">
            <v>2</v>
          </cell>
          <cell r="S480">
            <v>0</v>
          </cell>
        </row>
        <row r="481">
          <cell r="D481" t="str">
            <v>HMN1329876-020</v>
          </cell>
          <cell r="E481" t="str">
            <v>Human EDTA-3K plasma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HMN1329876-050</v>
          </cell>
          <cell r="E482" t="str">
            <v>Human EDTA-3K plasma single donor</v>
          </cell>
          <cell r="F482" t="str">
            <v>本</v>
          </cell>
          <cell r="G482">
            <v>2</v>
          </cell>
          <cell r="H482">
            <v>0</v>
          </cell>
          <cell r="I482">
            <v>0</v>
          </cell>
          <cell r="J482">
            <v>2</v>
          </cell>
          <cell r="K482">
            <v>0</v>
          </cell>
          <cell r="L482">
            <v>2</v>
          </cell>
          <cell r="O482">
            <v>0</v>
          </cell>
          <cell r="P482">
            <v>0</v>
          </cell>
          <cell r="Q482">
            <v>0</v>
          </cell>
          <cell r="R482">
            <v>2</v>
          </cell>
          <cell r="S482">
            <v>0</v>
          </cell>
        </row>
        <row r="483">
          <cell r="D483" t="str">
            <v>HMN1329877-020</v>
          </cell>
          <cell r="E483" t="str">
            <v>Human EDTA-3K plasma single donor</v>
          </cell>
          <cell r="F483" t="str">
            <v>本</v>
          </cell>
          <cell r="G483">
            <v>4</v>
          </cell>
          <cell r="H483">
            <v>0</v>
          </cell>
          <cell r="I483">
            <v>0</v>
          </cell>
          <cell r="J483">
            <v>4</v>
          </cell>
          <cell r="K483">
            <v>0</v>
          </cell>
          <cell r="L483">
            <v>4</v>
          </cell>
          <cell r="O483">
            <v>1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HMN1329877-050</v>
          </cell>
          <cell r="E484" t="str">
            <v>Human EDTA-3K plasma single donor</v>
          </cell>
          <cell r="F484" t="str">
            <v>本</v>
          </cell>
          <cell r="G484">
            <v>2</v>
          </cell>
          <cell r="H484">
            <v>0</v>
          </cell>
          <cell r="I484">
            <v>0</v>
          </cell>
          <cell r="J484">
            <v>2</v>
          </cell>
          <cell r="K484">
            <v>0</v>
          </cell>
          <cell r="L484">
            <v>2</v>
          </cell>
          <cell r="O484">
            <v>0</v>
          </cell>
          <cell r="P484">
            <v>0</v>
          </cell>
          <cell r="Q484">
            <v>0</v>
          </cell>
          <cell r="R484">
            <v>2</v>
          </cell>
          <cell r="S484">
            <v>0</v>
          </cell>
        </row>
        <row r="485">
          <cell r="D485" t="str">
            <v>HMN1329878-020</v>
          </cell>
          <cell r="E485" t="str">
            <v>Human EDTA-3K plasma single donor</v>
          </cell>
          <cell r="F485" t="str">
            <v>本</v>
          </cell>
          <cell r="G485">
            <v>4</v>
          </cell>
          <cell r="H485">
            <v>0</v>
          </cell>
          <cell r="I485">
            <v>0</v>
          </cell>
          <cell r="J485">
            <v>4</v>
          </cell>
          <cell r="K485">
            <v>0</v>
          </cell>
          <cell r="L485">
            <v>4</v>
          </cell>
          <cell r="O485">
            <v>1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HMN1329878-050</v>
          </cell>
          <cell r="E486" t="str">
            <v>Human EDTA-3K plasma single donor</v>
          </cell>
          <cell r="F486" t="str">
            <v>本</v>
          </cell>
          <cell r="G486">
            <v>2</v>
          </cell>
          <cell r="H486">
            <v>0</v>
          </cell>
          <cell r="I486">
            <v>0</v>
          </cell>
          <cell r="J486">
            <v>2</v>
          </cell>
          <cell r="K486">
            <v>0</v>
          </cell>
          <cell r="L486">
            <v>2</v>
          </cell>
          <cell r="O486">
            <v>0</v>
          </cell>
          <cell r="P486">
            <v>0</v>
          </cell>
          <cell r="Q486">
            <v>0</v>
          </cell>
          <cell r="R486">
            <v>2</v>
          </cell>
          <cell r="S486">
            <v>0</v>
          </cell>
        </row>
        <row r="487">
          <cell r="D487" t="str">
            <v>HMN1329879-020</v>
          </cell>
          <cell r="E487" t="str">
            <v>Human EDTA-3K plasma single donor</v>
          </cell>
          <cell r="F487" t="str">
            <v>本</v>
          </cell>
          <cell r="G487">
            <v>4</v>
          </cell>
          <cell r="H487">
            <v>0</v>
          </cell>
          <cell r="I487">
            <v>0</v>
          </cell>
          <cell r="J487">
            <v>4</v>
          </cell>
          <cell r="K487">
            <v>0</v>
          </cell>
          <cell r="L487">
            <v>4</v>
          </cell>
          <cell r="O487">
            <v>1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HMN1329879-050</v>
          </cell>
          <cell r="E488" t="str">
            <v>Human EDTA-3K plasma single donor</v>
          </cell>
          <cell r="F488" t="str">
            <v>本</v>
          </cell>
          <cell r="G488">
            <v>2</v>
          </cell>
          <cell r="H488">
            <v>0</v>
          </cell>
          <cell r="I488">
            <v>0</v>
          </cell>
          <cell r="J488">
            <v>2</v>
          </cell>
          <cell r="K488">
            <v>0</v>
          </cell>
          <cell r="L488">
            <v>2</v>
          </cell>
          <cell r="O488">
            <v>0</v>
          </cell>
          <cell r="P488">
            <v>0</v>
          </cell>
          <cell r="Q488">
            <v>0</v>
          </cell>
          <cell r="R488">
            <v>2</v>
          </cell>
          <cell r="S488">
            <v>0</v>
          </cell>
        </row>
        <row r="489">
          <cell r="D489" t="str">
            <v>HMN1329880-020</v>
          </cell>
          <cell r="E489" t="str">
            <v>Human EDTA-3K plasma single donor</v>
          </cell>
          <cell r="F489" t="str">
            <v>本</v>
          </cell>
          <cell r="G489">
            <v>4</v>
          </cell>
          <cell r="H489">
            <v>0</v>
          </cell>
          <cell r="I489">
            <v>0</v>
          </cell>
          <cell r="J489">
            <v>4</v>
          </cell>
          <cell r="K489">
            <v>0</v>
          </cell>
          <cell r="L489">
            <v>4</v>
          </cell>
          <cell r="O489">
            <v>0</v>
          </cell>
          <cell r="P489">
            <v>0</v>
          </cell>
          <cell r="Q489">
            <v>0</v>
          </cell>
          <cell r="R489">
            <v>4</v>
          </cell>
          <cell r="S489">
            <v>0</v>
          </cell>
        </row>
        <row r="490">
          <cell r="D490" t="str">
            <v>HMN1329880-050</v>
          </cell>
          <cell r="E490" t="str">
            <v>Human EDTA-3K plasma single donor</v>
          </cell>
          <cell r="F490" t="str">
            <v>本</v>
          </cell>
          <cell r="G490">
            <v>2</v>
          </cell>
          <cell r="H490">
            <v>0</v>
          </cell>
          <cell r="I490">
            <v>0</v>
          </cell>
          <cell r="J490">
            <v>2</v>
          </cell>
          <cell r="K490">
            <v>0</v>
          </cell>
          <cell r="L490">
            <v>2</v>
          </cell>
          <cell r="O490">
            <v>0</v>
          </cell>
          <cell r="P490">
            <v>0</v>
          </cell>
          <cell r="Q490">
            <v>0</v>
          </cell>
          <cell r="R490">
            <v>2</v>
          </cell>
          <cell r="S490">
            <v>0</v>
          </cell>
        </row>
        <row r="491">
          <cell r="D491" t="str">
            <v>HMN1329881-020</v>
          </cell>
          <cell r="E491" t="str">
            <v>Human EDTA-3K plasma single donor</v>
          </cell>
          <cell r="F491" t="str">
            <v>本</v>
          </cell>
          <cell r="G491">
            <v>4</v>
          </cell>
          <cell r="H491">
            <v>0</v>
          </cell>
          <cell r="I491">
            <v>0</v>
          </cell>
          <cell r="J491">
            <v>4</v>
          </cell>
          <cell r="K491">
            <v>0</v>
          </cell>
          <cell r="L491">
            <v>4</v>
          </cell>
          <cell r="O491">
            <v>0</v>
          </cell>
          <cell r="P491">
            <v>0</v>
          </cell>
          <cell r="Q491">
            <v>0</v>
          </cell>
          <cell r="R491">
            <v>4</v>
          </cell>
          <cell r="S491">
            <v>0</v>
          </cell>
        </row>
        <row r="492">
          <cell r="D492" t="str">
            <v>HMN1329881-050</v>
          </cell>
          <cell r="E492" t="str">
            <v>Human EDTA-3K plasma single donor</v>
          </cell>
          <cell r="F492" t="str">
            <v>本</v>
          </cell>
          <cell r="G492">
            <v>2</v>
          </cell>
          <cell r="H492">
            <v>0</v>
          </cell>
          <cell r="I492">
            <v>0</v>
          </cell>
          <cell r="J492">
            <v>2</v>
          </cell>
          <cell r="K492">
            <v>0</v>
          </cell>
          <cell r="L492">
            <v>2</v>
          </cell>
          <cell r="O492">
            <v>0</v>
          </cell>
          <cell r="P492">
            <v>0</v>
          </cell>
          <cell r="Q492">
            <v>0</v>
          </cell>
          <cell r="R492">
            <v>2</v>
          </cell>
          <cell r="S492">
            <v>0</v>
          </cell>
        </row>
        <row r="493">
          <cell r="D493" t="str">
            <v>HMN1329883-020</v>
          </cell>
          <cell r="E493" t="str">
            <v>Human EDTA-3K plasma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HMN1329883-050</v>
          </cell>
          <cell r="E494" t="str">
            <v>Human EDTA-3K plasma single donor</v>
          </cell>
          <cell r="F494" t="str">
            <v>本</v>
          </cell>
          <cell r="G494">
            <v>2</v>
          </cell>
          <cell r="H494">
            <v>0</v>
          </cell>
          <cell r="I494">
            <v>0</v>
          </cell>
          <cell r="J494">
            <v>2</v>
          </cell>
          <cell r="K494">
            <v>0</v>
          </cell>
          <cell r="L494">
            <v>2</v>
          </cell>
          <cell r="O494">
            <v>0</v>
          </cell>
          <cell r="P494">
            <v>0</v>
          </cell>
          <cell r="Q494">
            <v>0</v>
          </cell>
          <cell r="R494">
            <v>2</v>
          </cell>
          <cell r="S494">
            <v>0</v>
          </cell>
        </row>
        <row r="495">
          <cell r="D495" t="str">
            <v>HMN1329884-020</v>
          </cell>
          <cell r="E495" t="str">
            <v>Human EDTA-3K plasma single donor</v>
          </cell>
          <cell r="F495" t="str">
            <v>本</v>
          </cell>
          <cell r="G495">
            <v>3</v>
          </cell>
          <cell r="H495">
            <v>0</v>
          </cell>
          <cell r="I495">
            <v>0</v>
          </cell>
          <cell r="J495">
            <v>3</v>
          </cell>
          <cell r="K495">
            <v>0</v>
          </cell>
          <cell r="L495">
            <v>3</v>
          </cell>
          <cell r="O495">
            <v>0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HMN1329884-050</v>
          </cell>
          <cell r="E496" t="str">
            <v>Human EDTA-3K plasma single donor</v>
          </cell>
          <cell r="F496" t="str">
            <v>本</v>
          </cell>
          <cell r="G496">
            <v>2</v>
          </cell>
          <cell r="H496">
            <v>0</v>
          </cell>
          <cell r="I496">
            <v>0</v>
          </cell>
          <cell r="J496">
            <v>2</v>
          </cell>
          <cell r="K496">
            <v>0</v>
          </cell>
          <cell r="L496">
            <v>2</v>
          </cell>
          <cell r="O496">
            <v>0</v>
          </cell>
          <cell r="P496">
            <v>0</v>
          </cell>
          <cell r="Q496">
            <v>0</v>
          </cell>
          <cell r="R496">
            <v>2</v>
          </cell>
          <cell r="S496">
            <v>0</v>
          </cell>
        </row>
        <row r="497">
          <cell r="D497" t="str">
            <v>HMN1329885-020</v>
          </cell>
          <cell r="E497" t="str">
            <v>Human EDTA-3K plasma single donor</v>
          </cell>
          <cell r="F497" t="str">
            <v>本</v>
          </cell>
          <cell r="G497">
            <v>3</v>
          </cell>
          <cell r="H497">
            <v>0</v>
          </cell>
          <cell r="I497">
            <v>0</v>
          </cell>
          <cell r="J497">
            <v>3</v>
          </cell>
          <cell r="K497">
            <v>0</v>
          </cell>
          <cell r="L497">
            <v>3</v>
          </cell>
          <cell r="O497">
            <v>0</v>
          </cell>
          <cell r="P497">
            <v>0</v>
          </cell>
          <cell r="Q497">
            <v>0</v>
          </cell>
          <cell r="R497">
            <v>3</v>
          </cell>
          <cell r="S497">
            <v>0</v>
          </cell>
        </row>
        <row r="498">
          <cell r="D498" t="str">
            <v>HMN1329885-050</v>
          </cell>
          <cell r="E498" t="str">
            <v>Human EDTA-3K plasma single donor</v>
          </cell>
          <cell r="F498" t="str">
            <v>本</v>
          </cell>
          <cell r="G498">
            <v>2</v>
          </cell>
          <cell r="H498">
            <v>0</v>
          </cell>
          <cell r="I498">
            <v>0</v>
          </cell>
          <cell r="J498">
            <v>2</v>
          </cell>
          <cell r="K498">
            <v>0</v>
          </cell>
          <cell r="L498">
            <v>2</v>
          </cell>
          <cell r="O498">
            <v>0</v>
          </cell>
          <cell r="P498">
            <v>0</v>
          </cell>
          <cell r="Q498">
            <v>0</v>
          </cell>
          <cell r="R498">
            <v>2</v>
          </cell>
          <cell r="S498">
            <v>0</v>
          </cell>
        </row>
        <row r="499">
          <cell r="D499" t="str">
            <v>HMN1329886-020</v>
          </cell>
          <cell r="E499" t="str">
            <v>Human EDTA-3K plasma single donor</v>
          </cell>
          <cell r="F499" t="str">
            <v>本</v>
          </cell>
          <cell r="G499">
            <v>3</v>
          </cell>
          <cell r="H499">
            <v>0</v>
          </cell>
          <cell r="I499">
            <v>0</v>
          </cell>
          <cell r="J499">
            <v>3</v>
          </cell>
          <cell r="K499">
            <v>0</v>
          </cell>
          <cell r="L499">
            <v>3</v>
          </cell>
          <cell r="O499">
            <v>0</v>
          </cell>
          <cell r="P499">
            <v>0</v>
          </cell>
          <cell r="Q499">
            <v>0</v>
          </cell>
          <cell r="R499">
            <v>3</v>
          </cell>
          <cell r="S499">
            <v>0</v>
          </cell>
        </row>
        <row r="500">
          <cell r="D500" t="str">
            <v>HMN1329886-050</v>
          </cell>
          <cell r="E500" t="str">
            <v>Human EDTA-3K plasma single donor</v>
          </cell>
          <cell r="F500" t="str">
            <v>本</v>
          </cell>
          <cell r="G500">
            <v>2</v>
          </cell>
          <cell r="H500">
            <v>0</v>
          </cell>
          <cell r="I500">
            <v>0</v>
          </cell>
          <cell r="J500">
            <v>2</v>
          </cell>
          <cell r="K500">
            <v>0</v>
          </cell>
          <cell r="L500">
            <v>2</v>
          </cell>
          <cell r="O500">
            <v>0</v>
          </cell>
          <cell r="P500">
            <v>0</v>
          </cell>
          <cell r="Q500">
            <v>0</v>
          </cell>
          <cell r="R500">
            <v>2</v>
          </cell>
          <cell r="S500">
            <v>0</v>
          </cell>
        </row>
        <row r="501">
          <cell r="D501" t="str">
            <v>HMN1329887-020</v>
          </cell>
          <cell r="E501" t="str">
            <v>Human EDTA-3K plasma single donor</v>
          </cell>
          <cell r="F501" t="str">
            <v>本</v>
          </cell>
          <cell r="G501">
            <v>3</v>
          </cell>
          <cell r="H501">
            <v>0</v>
          </cell>
          <cell r="I501">
            <v>0</v>
          </cell>
          <cell r="J501">
            <v>3</v>
          </cell>
          <cell r="K501">
            <v>0</v>
          </cell>
          <cell r="L501">
            <v>3</v>
          </cell>
          <cell r="O501">
            <v>0</v>
          </cell>
          <cell r="P501">
            <v>0</v>
          </cell>
          <cell r="Q501">
            <v>0</v>
          </cell>
          <cell r="R501">
            <v>3</v>
          </cell>
          <cell r="S501">
            <v>0</v>
          </cell>
        </row>
        <row r="502">
          <cell r="D502" t="str">
            <v>HMN1329887-050</v>
          </cell>
          <cell r="E502" t="str">
            <v>Human EDTA-3K plasma single donor</v>
          </cell>
          <cell r="F502" t="str">
            <v>本</v>
          </cell>
          <cell r="G502">
            <v>2</v>
          </cell>
          <cell r="H502">
            <v>0</v>
          </cell>
          <cell r="I502">
            <v>0</v>
          </cell>
          <cell r="J502">
            <v>2</v>
          </cell>
          <cell r="K502">
            <v>0</v>
          </cell>
          <cell r="L502">
            <v>2</v>
          </cell>
          <cell r="O502">
            <v>0</v>
          </cell>
          <cell r="P502">
            <v>0</v>
          </cell>
          <cell r="Q502">
            <v>0</v>
          </cell>
          <cell r="R502">
            <v>2</v>
          </cell>
          <cell r="S502">
            <v>0</v>
          </cell>
        </row>
        <row r="503">
          <cell r="D503" t="str">
            <v>HMN1329888-020</v>
          </cell>
          <cell r="E503" t="str">
            <v>Human EDTA-3K plasma single donor</v>
          </cell>
          <cell r="F503" t="str">
            <v>本</v>
          </cell>
          <cell r="G503">
            <v>4</v>
          </cell>
          <cell r="H503">
            <v>0</v>
          </cell>
          <cell r="I503">
            <v>0</v>
          </cell>
          <cell r="J503">
            <v>4</v>
          </cell>
          <cell r="K503">
            <v>0</v>
          </cell>
          <cell r="L503">
            <v>4</v>
          </cell>
          <cell r="O503">
            <v>0</v>
          </cell>
          <cell r="P503">
            <v>0</v>
          </cell>
          <cell r="Q503">
            <v>0</v>
          </cell>
          <cell r="R503">
            <v>4</v>
          </cell>
          <cell r="S503">
            <v>0</v>
          </cell>
        </row>
        <row r="504">
          <cell r="D504" t="str">
            <v>HMN1329888-050</v>
          </cell>
          <cell r="E504" t="str">
            <v>Human EDTA-3K plasma single donor</v>
          </cell>
          <cell r="F504" t="str">
            <v>本</v>
          </cell>
          <cell r="G504">
            <v>2</v>
          </cell>
          <cell r="H504">
            <v>0</v>
          </cell>
          <cell r="I504">
            <v>0</v>
          </cell>
          <cell r="J504">
            <v>2</v>
          </cell>
          <cell r="K504">
            <v>0</v>
          </cell>
          <cell r="L504">
            <v>2</v>
          </cell>
          <cell r="O504">
            <v>0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HMN1329889-020</v>
          </cell>
          <cell r="E505" t="str">
            <v>Human EDTA-3K plasma single donor</v>
          </cell>
          <cell r="F505" t="str">
            <v>本</v>
          </cell>
          <cell r="G505">
            <v>4</v>
          </cell>
          <cell r="H505">
            <v>0</v>
          </cell>
          <cell r="I505">
            <v>0</v>
          </cell>
          <cell r="J505">
            <v>4</v>
          </cell>
          <cell r="K505">
            <v>0</v>
          </cell>
          <cell r="L505">
            <v>4</v>
          </cell>
          <cell r="O505">
            <v>0</v>
          </cell>
          <cell r="P505">
            <v>0</v>
          </cell>
          <cell r="Q505">
            <v>0</v>
          </cell>
          <cell r="R505">
            <v>4</v>
          </cell>
          <cell r="S505">
            <v>0</v>
          </cell>
        </row>
        <row r="506">
          <cell r="D506" t="str">
            <v>HMN1329889-050</v>
          </cell>
          <cell r="E506" t="str">
            <v>Human EDTA-3K plasma single donor</v>
          </cell>
          <cell r="F506" t="str">
            <v>本</v>
          </cell>
          <cell r="G506">
            <v>2</v>
          </cell>
          <cell r="H506">
            <v>0</v>
          </cell>
          <cell r="I506">
            <v>0</v>
          </cell>
          <cell r="J506">
            <v>2</v>
          </cell>
          <cell r="K506">
            <v>0</v>
          </cell>
          <cell r="L506">
            <v>2</v>
          </cell>
          <cell r="O506">
            <v>0</v>
          </cell>
          <cell r="P506">
            <v>0</v>
          </cell>
          <cell r="Q506">
            <v>0</v>
          </cell>
          <cell r="R506">
            <v>2</v>
          </cell>
          <cell r="S506">
            <v>0</v>
          </cell>
        </row>
        <row r="507">
          <cell r="D507" t="str">
            <v>HMN1329890-020</v>
          </cell>
          <cell r="E507" t="str">
            <v>Human EDTA-3K plasma single donor</v>
          </cell>
          <cell r="F507" t="str">
            <v>本</v>
          </cell>
          <cell r="G507">
            <v>4</v>
          </cell>
          <cell r="H507">
            <v>0</v>
          </cell>
          <cell r="I507">
            <v>0</v>
          </cell>
          <cell r="J507">
            <v>4</v>
          </cell>
          <cell r="K507">
            <v>0</v>
          </cell>
          <cell r="L507">
            <v>4</v>
          </cell>
          <cell r="O507">
            <v>0</v>
          </cell>
          <cell r="P507">
            <v>0</v>
          </cell>
          <cell r="Q507">
            <v>0</v>
          </cell>
          <cell r="R507">
            <v>4</v>
          </cell>
          <cell r="S507">
            <v>0</v>
          </cell>
        </row>
        <row r="508">
          <cell r="D508" t="str">
            <v>HMN1329890-050</v>
          </cell>
          <cell r="E508" t="str">
            <v>Human EDTA-3K plasma single donor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0</v>
          </cell>
          <cell r="P508">
            <v>0</v>
          </cell>
          <cell r="Q508">
            <v>0</v>
          </cell>
          <cell r="R508">
            <v>2</v>
          </cell>
          <cell r="S508">
            <v>0</v>
          </cell>
        </row>
        <row r="509">
          <cell r="D509" t="str">
            <v>HMN1329891-020</v>
          </cell>
          <cell r="E509" t="str">
            <v>Human EDTA-3K plasma single donor</v>
          </cell>
          <cell r="F509" t="str">
            <v>本</v>
          </cell>
          <cell r="G509">
            <v>4</v>
          </cell>
          <cell r="H509">
            <v>0</v>
          </cell>
          <cell r="I509">
            <v>0</v>
          </cell>
          <cell r="J509">
            <v>4</v>
          </cell>
          <cell r="K509">
            <v>0</v>
          </cell>
          <cell r="L509">
            <v>4</v>
          </cell>
          <cell r="O509">
            <v>1</v>
          </cell>
          <cell r="P509">
            <v>0</v>
          </cell>
          <cell r="Q509">
            <v>0</v>
          </cell>
          <cell r="R509">
            <v>3</v>
          </cell>
          <cell r="S509">
            <v>0</v>
          </cell>
        </row>
        <row r="510">
          <cell r="D510" t="str">
            <v>HMN1329891-050</v>
          </cell>
          <cell r="E510" t="str">
            <v>Human EDTA-3K plasma single donor</v>
          </cell>
          <cell r="F510" t="str">
            <v>本</v>
          </cell>
          <cell r="G510">
            <v>2</v>
          </cell>
          <cell r="H510">
            <v>0</v>
          </cell>
          <cell r="I510">
            <v>0</v>
          </cell>
          <cell r="J510">
            <v>2</v>
          </cell>
          <cell r="K510">
            <v>0</v>
          </cell>
          <cell r="L510">
            <v>2</v>
          </cell>
          <cell r="O510">
            <v>0</v>
          </cell>
          <cell r="P510">
            <v>0</v>
          </cell>
          <cell r="Q510">
            <v>0</v>
          </cell>
          <cell r="R510">
            <v>2</v>
          </cell>
          <cell r="S510">
            <v>0</v>
          </cell>
        </row>
        <row r="511">
          <cell r="D511" t="str">
            <v>HMN1329892-020</v>
          </cell>
          <cell r="E511" t="str">
            <v>Human EDTA-3K plasma single donor</v>
          </cell>
          <cell r="F511" t="str">
            <v>本</v>
          </cell>
          <cell r="G511">
            <v>4</v>
          </cell>
          <cell r="H511">
            <v>0</v>
          </cell>
          <cell r="I511">
            <v>0</v>
          </cell>
          <cell r="J511">
            <v>4</v>
          </cell>
          <cell r="K511">
            <v>0</v>
          </cell>
          <cell r="L511">
            <v>4</v>
          </cell>
          <cell r="O511">
            <v>1</v>
          </cell>
          <cell r="P511">
            <v>0</v>
          </cell>
          <cell r="Q511">
            <v>0</v>
          </cell>
          <cell r="R511">
            <v>3</v>
          </cell>
          <cell r="S511">
            <v>0</v>
          </cell>
        </row>
        <row r="512">
          <cell r="D512" t="str">
            <v>HMN1329892-050</v>
          </cell>
          <cell r="E512" t="str">
            <v>Human EDTA-3K plasma single donor</v>
          </cell>
          <cell r="F512" t="str">
            <v>本</v>
          </cell>
          <cell r="G512">
            <v>2</v>
          </cell>
          <cell r="H512">
            <v>0</v>
          </cell>
          <cell r="I512">
            <v>0</v>
          </cell>
          <cell r="J512">
            <v>2</v>
          </cell>
          <cell r="K512">
            <v>0</v>
          </cell>
          <cell r="L512">
            <v>2</v>
          </cell>
          <cell r="O512">
            <v>0</v>
          </cell>
          <cell r="P512">
            <v>0</v>
          </cell>
          <cell r="Q512">
            <v>0</v>
          </cell>
          <cell r="R512">
            <v>2</v>
          </cell>
          <cell r="S512">
            <v>0</v>
          </cell>
        </row>
        <row r="513">
          <cell r="D513" t="str">
            <v>HMN1340874-020</v>
          </cell>
          <cell r="E513" t="str">
            <v>Human EDTA-2Na plasma pool of donors</v>
          </cell>
          <cell r="F513" t="str">
            <v>本</v>
          </cell>
          <cell r="G513">
            <v>9</v>
          </cell>
          <cell r="H513">
            <v>0</v>
          </cell>
          <cell r="I513">
            <v>0</v>
          </cell>
          <cell r="J513">
            <v>9</v>
          </cell>
          <cell r="K513">
            <v>0</v>
          </cell>
          <cell r="L513">
            <v>9</v>
          </cell>
          <cell r="O513">
            <v>0</v>
          </cell>
          <cell r="P513">
            <v>0</v>
          </cell>
          <cell r="Q513">
            <v>0</v>
          </cell>
          <cell r="R513">
            <v>9</v>
          </cell>
          <cell r="S513">
            <v>0</v>
          </cell>
        </row>
        <row r="514">
          <cell r="D514" t="str">
            <v>HMN1340874-050</v>
          </cell>
          <cell r="E514" t="str">
            <v>Human EDTA-2Na plasma pool of donors</v>
          </cell>
          <cell r="F514" t="str">
            <v>本</v>
          </cell>
          <cell r="G514">
            <v>8</v>
          </cell>
          <cell r="H514">
            <v>0</v>
          </cell>
          <cell r="I514">
            <v>0</v>
          </cell>
          <cell r="J514">
            <v>8</v>
          </cell>
          <cell r="K514">
            <v>0</v>
          </cell>
          <cell r="L514">
            <v>8</v>
          </cell>
          <cell r="O514">
            <v>0</v>
          </cell>
          <cell r="P514">
            <v>0</v>
          </cell>
          <cell r="Q514">
            <v>0</v>
          </cell>
          <cell r="R514">
            <v>8</v>
          </cell>
          <cell r="S514">
            <v>0</v>
          </cell>
        </row>
        <row r="515">
          <cell r="D515" t="str">
            <v>HMN1340874-100</v>
          </cell>
          <cell r="E515" t="str">
            <v>Human EDTA-2Na plasma pool of donors</v>
          </cell>
          <cell r="F515" t="str">
            <v>本</v>
          </cell>
          <cell r="G515">
            <v>5</v>
          </cell>
          <cell r="H515">
            <v>0</v>
          </cell>
          <cell r="I515">
            <v>0</v>
          </cell>
          <cell r="J515">
            <v>5</v>
          </cell>
          <cell r="K515">
            <v>0</v>
          </cell>
          <cell r="L515">
            <v>5</v>
          </cell>
          <cell r="O515">
            <v>0</v>
          </cell>
          <cell r="P515">
            <v>0</v>
          </cell>
          <cell r="Q515">
            <v>0</v>
          </cell>
          <cell r="R515">
            <v>5</v>
          </cell>
          <cell r="S515">
            <v>0</v>
          </cell>
        </row>
        <row r="516">
          <cell r="D516" t="str">
            <v>HMN1340875-020</v>
          </cell>
          <cell r="E516" t="str">
            <v>Human EDTA-3K plasma pool of donors</v>
          </cell>
          <cell r="F516" t="str">
            <v>本</v>
          </cell>
          <cell r="G516">
            <v>10</v>
          </cell>
          <cell r="H516">
            <v>0</v>
          </cell>
          <cell r="I516">
            <v>0</v>
          </cell>
          <cell r="J516">
            <v>10</v>
          </cell>
          <cell r="K516">
            <v>0</v>
          </cell>
          <cell r="L516">
            <v>10</v>
          </cell>
          <cell r="O516">
            <v>0</v>
          </cell>
          <cell r="P516">
            <v>0</v>
          </cell>
          <cell r="Q516">
            <v>0</v>
          </cell>
          <cell r="R516">
            <v>10</v>
          </cell>
          <cell r="S516">
            <v>0</v>
          </cell>
        </row>
        <row r="517">
          <cell r="D517" t="str">
            <v>HMN1340875-050</v>
          </cell>
          <cell r="E517" t="str">
            <v>Human EDTA-3K plasma pool of donors</v>
          </cell>
          <cell r="F517" t="str">
            <v>本</v>
          </cell>
          <cell r="G517">
            <v>10</v>
          </cell>
          <cell r="H517">
            <v>0</v>
          </cell>
          <cell r="I517">
            <v>0</v>
          </cell>
          <cell r="J517">
            <v>10</v>
          </cell>
          <cell r="K517">
            <v>0</v>
          </cell>
          <cell r="L517">
            <v>10</v>
          </cell>
          <cell r="O517">
            <v>0</v>
          </cell>
          <cell r="P517">
            <v>0</v>
          </cell>
          <cell r="Q517">
            <v>0</v>
          </cell>
          <cell r="R517">
            <v>10</v>
          </cell>
          <cell r="S517">
            <v>0</v>
          </cell>
        </row>
        <row r="518">
          <cell r="D518" t="str">
            <v>HMN1340875-100</v>
          </cell>
          <cell r="E518" t="str">
            <v>Human EDTA-3K plasma pool of donors</v>
          </cell>
          <cell r="F518" t="str">
            <v>本</v>
          </cell>
          <cell r="G518">
            <v>11</v>
          </cell>
          <cell r="H518">
            <v>0</v>
          </cell>
          <cell r="I518">
            <v>0</v>
          </cell>
          <cell r="J518">
            <v>11</v>
          </cell>
          <cell r="K518">
            <v>0</v>
          </cell>
          <cell r="L518">
            <v>11</v>
          </cell>
          <cell r="O518">
            <v>0</v>
          </cell>
          <cell r="P518">
            <v>0</v>
          </cell>
          <cell r="Q518">
            <v>0</v>
          </cell>
          <cell r="R518">
            <v>11</v>
          </cell>
          <cell r="S518">
            <v>0</v>
          </cell>
        </row>
        <row r="519">
          <cell r="D519" t="str">
            <v>HMN1341522-050</v>
          </cell>
          <cell r="E519" t="str">
            <v>Human Urine</v>
          </cell>
          <cell r="F519" t="str">
            <v>本</v>
          </cell>
          <cell r="G519">
            <v>1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0</v>
          </cell>
        </row>
        <row r="520">
          <cell r="D520" t="str">
            <v>HMN1341523-050</v>
          </cell>
          <cell r="E520" t="str">
            <v>Human Urine</v>
          </cell>
          <cell r="F520" t="str">
            <v>本</v>
          </cell>
          <cell r="G520">
            <v>1</v>
          </cell>
          <cell r="H520">
            <v>0</v>
          </cell>
          <cell r="I520">
            <v>0</v>
          </cell>
          <cell r="J520">
            <v>1</v>
          </cell>
          <cell r="K520">
            <v>0</v>
          </cell>
          <cell r="L520">
            <v>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HMN1341524-050</v>
          </cell>
          <cell r="E521" t="str">
            <v>Human Urine</v>
          </cell>
          <cell r="F521" t="str">
            <v>本</v>
          </cell>
          <cell r="G521">
            <v>3</v>
          </cell>
          <cell r="H521">
            <v>0</v>
          </cell>
          <cell r="I521">
            <v>0</v>
          </cell>
          <cell r="J521">
            <v>3</v>
          </cell>
          <cell r="K521">
            <v>0</v>
          </cell>
          <cell r="L521">
            <v>3</v>
          </cell>
          <cell r="O521">
            <v>0</v>
          </cell>
          <cell r="P521">
            <v>0</v>
          </cell>
          <cell r="Q521">
            <v>0</v>
          </cell>
          <cell r="R521">
            <v>3</v>
          </cell>
          <cell r="S521">
            <v>0</v>
          </cell>
        </row>
        <row r="522">
          <cell r="D522" t="str">
            <v>HMN1341525-050</v>
          </cell>
          <cell r="E522" t="str">
            <v>Human Urine</v>
          </cell>
          <cell r="F522" t="str">
            <v>本</v>
          </cell>
          <cell r="G522">
            <v>3</v>
          </cell>
          <cell r="H522">
            <v>0</v>
          </cell>
          <cell r="I522">
            <v>0</v>
          </cell>
          <cell r="J522">
            <v>3</v>
          </cell>
          <cell r="K522">
            <v>0</v>
          </cell>
          <cell r="L522">
            <v>3</v>
          </cell>
          <cell r="O522">
            <v>0</v>
          </cell>
          <cell r="P522">
            <v>0</v>
          </cell>
          <cell r="Q522">
            <v>0</v>
          </cell>
          <cell r="R522">
            <v>3</v>
          </cell>
          <cell r="S522">
            <v>0</v>
          </cell>
        </row>
        <row r="523">
          <cell r="D523" t="str">
            <v>HMN1341526-050</v>
          </cell>
          <cell r="E523" t="str">
            <v>Human Urine</v>
          </cell>
          <cell r="F523" t="str">
            <v>本</v>
          </cell>
          <cell r="G523">
            <v>1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0</v>
          </cell>
        </row>
        <row r="524">
          <cell r="D524" t="str">
            <v>HMN1341527-050</v>
          </cell>
          <cell r="E524" t="str">
            <v>Human Urine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HMN1341528-050</v>
          </cell>
          <cell r="E525" t="str">
            <v>Human Urine</v>
          </cell>
          <cell r="F525" t="str">
            <v>本</v>
          </cell>
          <cell r="G525">
            <v>3</v>
          </cell>
          <cell r="H525">
            <v>0</v>
          </cell>
          <cell r="I525">
            <v>0</v>
          </cell>
          <cell r="J525">
            <v>3</v>
          </cell>
          <cell r="K525">
            <v>0</v>
          </cell>
          <cell r="L525">
            <v>3</v>
          </cell>
          <cell r="O525">
            <v>0</v>
          </cell>
          <cell r="P525">
            <v>0</v>
          </cell>
          <cell r="Q525">
            <v>0</v>
          </cell>
          <cell r="R525">
            <v>3</v>
          </cell>
          <cell r="S525">
            <v>0</v>
          </cell>
        </row>
        <row r="526">
          <cell r="D526" t="str">
            <v>HMN1341529-050</v>
          </cell>
          <cell r="E526" t="str">
            <v>Human Urine</v>
          </cell>
          <cell r="F526" t="str">
            <v>本</v>
          </cell>
          <cell r="G526">
            <v>3</v>
          </cell>
          <cell r="H526">
            <v>0</v>
          </cell>
          <cell r="I526">
            <v>0</v>
          </cell>
          <cell r="J526">
            <v>3</v>
          </cell>
          <cell r="K526">
            <v>0</v>
          </cell>
          <cell r="L526">
            <v>3</v>
          </cell>
          <cell r="O526">
            <v>0</v>
          </cell>
          <cell r="P526">
            <v>0</v>
          </cell>
          <cell r="Q526">
            <v>0</v>
          </cell>
          <cell r="R526">
            <v>3</v>
          </cell>
          <cell r="S526">
            <v>0</v>
          </cell>
        </row>
        <row r="527">
          <cell r="D527" t="str">
            <v>HMN1341530-050</v>
          </cell>
          <cell r="E527" t="str">
            <v>Human Urine</v>
          </cell>
          <cell r="F527" t="str">
            <v>本</v>
          </cell>
          <cell r="G527">
            <v>1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0</v>
          </cell>
        </row>
        <row r="528">
          <cell r="D528" t="str">
            <v>HMN1341531-050</v>
          </cell>
          <cell r="E528" t="str">
            <v>Human Urine</v>
          </cell>
          <cell r="F528" t="str">
            <v>本</v>
          </cell>
          <cell r="G528">
            <v>1</v>
          </cell>
          <cell r="H528">
            <v>0</v>
          </cell>
          <cell r="I528">
            <v>0</v>
          </cell>
          <cell r="J528">
            <v>1</v>
          </cell>
          <cell r="K528">
            <v>0</v>
          </cell>
          <cell r="L528">
            <v>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0</v>
          </cell>
        </row>
        <row r="529">
          <cell r="D529" t="str">
            <v>HMN1341532-050</v>
          </cell>
          <cell r="E529" t="str">
            <v>Human Urine</v>
          </cell>
          <cell r="F529" t="str">
            <v>本</v>
          </cell>
          <cell r="G529">
            <v>3</v>
          </cell>
          <cell r="H529">
            <v>0</v>
          </cell>
          <cell r="I529">
            <v>0</v>
          </cell>
          <cell r="J529">
            <v>3</v>
          </cell>
          <cell r="K529">
            <v>0</v>
          </cell>
          <cell r="L529">
            <v>3</v>
          </cell>
          <cell r="O529">
            <v>0</v>
          </cell>
          <cell r="P529">
            <v>0</v>
          </cell>
          <cell r="Q529">
            <v>0</v>
          </cell>
          <cell r="R529">
            <v>3</v>
          </cell>
          <cell r="S529">
            <v>0</v>
          </cell>
        </row>
        <row r="530">
          <cell r="D530" t="str">
            <v>HMN1341533-050</v>
          </cell>
          <cell r="E530" t="str">
            <v>Human Urine</v>
          </cell>
          <cell r="F530" t="str">
            <v>本</v>
          </cell>
          <cell r="G530">
            <v>1</v>
          </cell>
          <cell r="H530">
            <v>0</v>
          </cell>
          <cell r="I530">
            <v>0</v>
          </cell>
          <cell r="J530">
            <v>1</v>
          </cell>
          <cell r="K530">
            <v>0</v>
          </cell>
          <cell r="L530">
            <v>1</v>
          </cell>
          <cell r="O530">
            <v>0</v>
          </cell>
          <cell r="P530">
            <v>0</v>
          </cell>
          <cell r="Q530">
            <v>0</v>
          </cell>
          <cell r="R530">
            <v>1</v>
          </cell>
          <cell r="S530">
            <v>0</v>
          </cell>
        </row>
        <row r="531">
          <cell r="D531" t="str">
            <v>HMN1344718-020</v>
          </cell>
          <cell r="E531" t="str">
            <v>Human serum pool of donors</v>
          </cell>
          <cell r="F531" t="str">
            <v>本</v>
          </cell>
          <cell r="G531">
            <v>15</v>
          </cell>
          <cell r="H531">
            <v>0</v>
          </cell>
          <cell r="I531">
            <v>0</v>
          </cell>
          <cell r="J531">
            <v>15</v>
          </cell>
          <cell r="K531">
            <v>0</v>
          </cell>
          <cell r="L531">
            <v>15</v>
          </cell>
          <cell r="O531">
            <v>1</v>
          </cell>
          <cell r="P531">
            <v>0</v>
          </cell>
          <cell r="Q531">
            <v>0</v>
          </cell>
          <cell r="R531">
            <v>14</v>
          </cell>
          <cell r="S531">
            <v>0</v>
          </cell>
        </row>
        <row r="532">
          <cell r="D532" t="str">
            <v>HMN1344718-050</v>
          </cell>
          <cell r="E532" t="str">
            <v>Human serum pool of donors</v>
          </cell>
          <cell r="F532" t="str">
            <v>本</v>
          </cell>
          <cell r="G532">
            <v>6</v>
          </cell>
          <cell r="H532">
            <v>0</v>
          </cell>
          <cell r="I532">
            <v>0</v>
          </cell>
          <cell r="J532">
            <v>6</v>
          </cell>
          <cell r="K532">
            <v>0</v>
          </cell>
          <cell r="L532">
            <v>6</v>
          </cell>
          <cell r="O532">
            <v>0</v>
          </cell>
          <cell r="P532">
            <v>0</v>
          </cell>
          <cell r="Q532">
            <v>0</v>
          </cell>
          <cell r="R532">
            <v>6</v>
          </cell>
          <cell r="S532">
            <v>0</v>
          </cell>
        </row>
        <row r="533">
          <cell r="D533" t="str">
            <v>HMN1344718-100</v>
          </cell>
          <cell r="E533" t="str">
            <v>Human serum pool of donors</v>
          </cell>
          <cell r="F533" t="str">
            <v>本</v>
          </cell>
          <cell r="G533">
            <v>9</v>
          </cell>
          <cell r="H533">
            <v>0</v>
          </cell>
          <cell r="I533">
            <v>0</v>
          </cell>
          <cell r="J533">
            <v>9</v>
          </cell>
          <cell r="K533">
            <v>0</v>
          </cell>
          <cell r="L533">
            <v>9</v>
          </cell>
          <cell r="O533">
            <v>0</v>
          </cell>
          <cell r="P533">
            <v>0</v>
          </cell>
          <cell r="Q533">
            <v>0</v>
          </cell>
          <cell r="R533">
            <v>9</v>
          </cell>
          <cell r="S533">
            <v>0</v>
          </cell>
        </row>
        <row r="534">
          <cell r="D534" t="str">
            <v>HMN1344719-020</v>
          </cell>
          <cell r="E534" t="str">
            <v>Human serum single donor</v>
          </cell>
          <cell r="F534" t="str">
            <v>本</v>
          </cell>
          <cell r="G534">
            <v>4</v>
          </cell>
          <cell r="H534">
            <v>0</v>
          </cell>
          <cell r="I534">
            <v>0</v>
          </cell>
          <cell r="J534">
            <v>4</v>
          </cell>
          <cell r="K534">
            <v>0</v>
          </cell>
          <cell r="L534">
            <v>4</v>
          </cell>
          <cell r="O534">
            <v>0</v>
          </cell>
          <cell r="P534">
            <v>0</v>
          </cell>
          <cell r="Q534">
            <v>0</v>
          </cell>
          <cell r="R534">
            <v>4</v>
          </cell>
          <cell r="S534">
            <v>0</v>
          </cell>
        </row>
        <row r="535">
          <cell r="D535" t="str">
            <v>HMN1344719-050</v>
          </cell>
          <cell r="E535" t="str">
            <v>Human serum single donor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HMN1344720-020</v>
          </cell>
          <cell r="E536" t="str">
            <v>Human serum single donor</v>
          </cell>
          <cell r="F536" t="str">
            <v>本</v>
          </cell>
          <cell r="G536">
            <v>4</v>
          </cell>
          <cell r="H536">
            <v>0</v>
          </cell>
          <cell r="I536">
            <v>0</v>
          </cell>
          <cell r="J536">
            <v>4</v>
          </cell>
          <cell r="K536">
            <v>0</v>
          </cell>
          <cell r="L536">
            <v>4</v>
          </cell>
          <cell r="O536">
            <v>0</v>
          </cell>
          <cell r="P536">
            <v>0</v>
          </cell>
          <cell r="Q536">
            <v>0</v>
          </cell>
          <cell r="R536">
            <v>4</v>
          </cell>
          <cell r="S536">
            <v>0</v>
          </cell>
        </row>
        <row r="537">
          <cell r="D537" t="str">
            <v>HMN1344720-050</v>
          </cell>
          <cell r="E537" t="str">
            <v>Human serum single donor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HMN1344721-020</v>
          </cell>
          <cell r="E538" t="str">
            <v>Human serum single donor</v>
          </cell>
          <cell r="F538" t="str">
            <v>本</v>
          </cell>
          <cell r="G538">
            <v>4</v>
          </cell>
          <cell r="H538">
            <v>0</v>
          </cell>
          <cell r="I538">
            <v>0</v>
          </cell>
          <cell r="J538">
            <v>4</v>
          </cell>
          <cell r="K538">
            <v>0</v>
          </cell>
          <cell r="L538">
            <v>4</v>
          </cell>
          <cell r="O538">
            <v>0</v>
          </cell>
          <cell r="P538">
            <v>0</v>
          </cell>
          <cell r="Q538">
            <v>0</v>
          </cell>
          <cell r="R538">
            <v>4</v>
          </cell>
          <cell r="S538">
            <v>0</v>
          </cell>
        </row>
        <row r="539">
          <cell r="D539" t="str">
            <v>HMN1344721-050</v>
          </cell>
          <cell r="E539" t="str">
            <v>Human serum single donor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HMN1344722-020</v>
          </cell>
          <cell r="E540" t="str">
            <v>Human serum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HMN1344722-050</v>
          </cell>
          <cell r="E541" t="str">
            <v>Human serum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HMN1344723-020</v>
          </cell>
          <cell r="E542" t="str">
            <v>Human serum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HMN1344723-050</v>
          </cell>
          <cell r="E543" t="str">
            <v>Human serum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HMN1344724-020</v>
          </cell>
          <cell r="E544" t="str">
            <v>Human serum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HMN1344724-050</v>
          </cell>
          <cell r="E545" t="str">
            <v>Human serum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HMN1344725-020</v>
          </cell>
          <cell r="E546" t="str">
            <v>Human serum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HMN1344725-050</v>
          </cell>
          <cell r="E547" t="str">
            <v>Human serum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HMN1344726-020</v>
          </cell>
          <cell r="E548" t="str">
            <v>Human serum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HMN1344726-050</v>
          </cell>
          <cell r="E549" t="str">
            <v>Human serum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HMN1344727-020</v>
          </cell>
          <cell r="E550" t="str">
            <v>Human serum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HMN1344727-050</v>
          </cell>
          <cell r="E551" t="str">
            <v>Human serum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HMN1344728-020</v>
          </cell>
          <cell r="E552" t="str">
            <v>Human serum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HMN1344728-050</v>
          </cell>
          <cell r="E553" t="str">
            <v>Human serum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HMN1344729-020</v>
          </cell>
          <cell r="E554" t="str">
            <v>Human serum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HMN1344729-050</v>
          </cell>
          <cell r="E555" t="str">
            <v>Human serum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HMN1344730-020</v>
          </cell>
          <cell r="E556" t="str">
            <v>Human serum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HMN1344730-050</v>
          </cell>
          <cell r="E557" t="str">
            <v>Human serum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HMN1344731-020</v>
          </cell>
          <cell r="E558" t="str">
            <v>Human serum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HMN1344731-050</v>
          </cell>
          <cell r="E559" t="str">
            <v>Human serum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HMN1344732-020</v>
          </cell>
          <cell r="E560" t="str">
            <v>Human serum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HMN1344732-050</v>
          </cell>
          <cell r="E561" t="str">
            <v>Human serum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HMN1344733-020</v>
          </cell>
          <cell r="E562" t="str">
            <v>Human serum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HMN1344733-050</v>
          </cell>
          <cell r="E563" t="str">
            <v>Human serum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HMN1344734-020</v>
          </cell>
          <cell r="E564" t="str">
            <v>Human serum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HMN1344734-050</v>
          </cell>
          <cell r="E565" t="str">
            <v>Human serum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HMN1344735-020</v>
          </cell>
          <cell r="E566" t="str">
            <v>Human serum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HMN1344735-050</v>
          </cell>
          <cell r="E567" t="str">
            <v>Human serum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HMN1344737-020</v>
          </cell>
          <cell r="E568" t="str">
            <v>Human serum single donor</v>
          </cell>
          <cell r="F568" t="str">
            <v>本</v>
          </cell>
          <cell r="G568">
            <v>4</v>
          </cell>
          <cell r="H568">
            <v>0</v>
          </cell>
          <cell r="I568">
            <v>0</v>
          </cell>
          <cell r="J568">
            <v>4</v>
          </cell>
          <cell r="K568">
            <v>0</v>
          </cell>
          <cell r="L568">
            <v>4</v>
          </cell>
          <cell r="O568">
            <v>0</v>
          </cell>
          <cell r="P568">
            <v>0</v>
          </cell>
          <cell r="Q568">
            <v>0</v>
          </cell>
          <cell r="R568">
            <v>4</v>
          </cell>
          <cell r="S568">
            <v>0</v>
          </cell>
        </row>
        <row r="569">
          <cell r="D569" t="str">
            <v>HMN1344737-050</v>
          </cell>
          <cell r="E569" t="str">
            <v>Human serum single donor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HMN1344738-020</v>
          </cell>
          <cell r="E570" t="str">
            <v>Human serum single donor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HMN1344738-050</v>
          </cell>
          <cell r="E571" t="str">
            <v>Human serum single donor</v>
          </cell>
          <cell r="F571" t="str">
            <v>本</v>
          </cell>
          <cell r="G571">
            <v>2</v>
          </cell>
          <cell r="H571">
            <v>0</v>
          </cell>
          <cell r="I571">
            <v>0</v>
          </cell>
          <cell r="J571">
            <v>2</v>
          </cell>
          <cell r="K571">
            <v>0</v>
          </cell>
          <cell r="L571">
            <v>2</v>
          </cell>
          <cell r="O571">
            <v>0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HMN863762-020</v>
          </cell>
          <cell r="E572" t="str">
            <v>Human whole blood K2EDTA single do</v>
          </cell>
          <cell r="F572" t="str">
            <v>本</v>
          </cell>
          <cell r="G572">
            <v>3</v>
          </cell>
          <cell r="H572">
            <v>0</v>
          </cell>
          <cell r="I572">
            <v>0</v>
          </cell>
          <cell r="J572">
            <v>3</v>
          </cell>
          <cell r="K572">
            <v>0</v>
          </cell>
          <cell r="L572">
            <v>3</v>
          </cell>
          <cell r="O572">
            <v>0</v>
          </cell>
          <cell r="P572">
            <v>0</v>
          </cell>
          <cell r="Q572">
            <v>0</v>
          </cell>
          <cell r="R572">
            <v>3</v>
          </cell>
          <cell r="S572">
            <v>0</v>
          </cell>
        </row>
        <row r="573">
          <cell r="D573" t="str">
            <v>HMN863764-020</v>
          </cell>
          <cell r="E573" t="str">
            <v>Human whole blood K2EDTA single do</v>
          </cell>
          <cell r="F573" t="str">
            <v>本</v>
          </cell>
          <cell r="G573">
            <v>1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O573">
            <v>0</v>
          </cell>
          <cell r="P573">
            <v>0</v>
          </cell>
          <cell r="Q573">
            <v>0</v>
          </cell>
          <cell r="R573">
            <v>1</v>
          </cell>
          <cell r="S573">
            <v>0</v>
          </cell>
        </row>
        <row r="574">
          <cell r="D574" t="str">
            <v>HMN863766-020</v>
          </cell>
          <cell r="E574" t="str">
            <v>Human whole blood K2EDTA single do</v>
          </cell>
          <cell r="F574" t="str">
            <v>本</v>
          </cell>
          <cell r="G574">
            <v>3</v>
          </cell>
          <cell r="H574">
            <v>0</v>
          </cell>
          <cell r="I574">
            <v>0</v>
          </cell>
          <cell r="J574">
            <v>3</v>
          </cell>
          <cell r="K574">
            <v>0</v>
          </cell>
          <cell r="L574">
            <v>3</v>
          </cell>
          <cell r="O574">
            <v>0</v>
          </cell>
          <cell r="P574">
            <v>0</v>
          </cell>
          <cell r="Q574">
            <v>0</v>
          </cell>
          <cell r="R574">
            <v>3</v>
          </cell>
          <cell r="S574">
            <v>0</v>
          </cell>
        </row>
        <row r="575">
          <cell r="D575" t="str">
            <v>HMN863767-020</v>
          </cell>
          <cell r="E575" t="str">
            <v>Human whole blood K2EDTA single do</v>
          </cell>
          <cell r="F575" t="str">
            <v>本</v>
          </cell>
          <cell r="G575">
            <v>5</v>
          </cell>
          <cell r="H575">
            <v>0</v>
          </cell>
          <cell r="I575">
            <v>0</v>
          </cell>
          <cell r="J575">
            <v>5</v>
          </cell>
          <cell r="K575">
            <v>0</v>
          </cell>
          <cell r="L575">
            <v>5</v>
          </cell>
          <cell r="O575">
            <v>0</v>
          </cell>
          <cell r="P575">
            <v>0</v>
          </cell>
          <cell r="Q575">
            <v>0</v>
          </cell>
          <cell r="R575">
            <v>5</v>
          </cell>
          <cell r="S575">
            <v>0</v>
          </cell>
        </row>
        <row r="576">
          <cell r="D576" t="str">
            <v>HMN863768-020</v>
          </cell>
          <cell r="E576" t="str">
            <v>Human whole blood K2EDTA single do</v>
          </cell>
          <cell r="F576" t="str">
            <v>本</v>
          </cell>
          <cell r="G576">
            <v>4</v>
          </cell>
          <cell r="H576">
            <v>0</v>
          </cell>
          <cell r="I576">
            <v>0</v>
          </cell>
          <cell r="J576">
            <v>4</v>
          </cell>
          <cell r="K576">
            <v>0</v>
          </cell>
          <cell r="L576">
            <v>4</v>
          </cell>
          <cell r="O576">
            <v>0</v>
          </cell>
          <cell r="P576">
            <v>0</v>
          </cell>
          <cell r="Q576">
            <v>0</v>
          </cell>
          <cell r="R576">
            <v>4</v>
          </cell>
          <cell r="S576">
            <v>0</v>
          </cell>
        </row>
        <row r="577">
          <cell r="D577" t="str">
            <v>HMN867478</v>
          </cell>
          <cell r="E577" t="str">
            <v>Human Plasma K2EDTA Lipemic, 5mL</v>
          </cell>
          <cell r="F577" t="str">
            <v>本</v>
          </cell>
          <cell r="G577">
            <v>1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0</v>
          </cell>
        </row>
        <row r="578">
          <cell r="D578" t="str">
            <v>HMN867479</v>
          </cell>
          <cell r="E578" t="str">
            <v>Human Plasma K2EDTA Lipemic, 5mL</v>
          </cell>
          <cell r="F578" t="str">
            <v>本</v>
          </cell>
          <cell r="G578">
            <v>2</v>
          </cell>
          <cell r="H578">
            <v>0</v>
          </cell>
          <cell r="I578">
            <v>0</v>
          </cell>
          <cell r="J578">
            <v>2</v>
          </cell>
          <cell r="K578">
            <v>0</v>
          </cell>
          <cell r="L578">
            <v>2</v>
          </cell>
          <cell r="O578">
            <v>0</v>
          </cell>
          <cell r="P578">
            <v>0</v>
          </cell>
          <cell r="Q578">
            <v>0</v>
          </cell>
          <cell r="R578">
            <v>2</v>
          </cell>
          <cell r="S578">
            <v>0</v>
          </cell>
        </row>
        <row r="579">
          <cell r="D579" t="str">
            <v>HMN867480</v>
          </cell>
          <cell r="E579" t="str">
            <v>Human Plasma K2EDTA Lipemic, 5mL</v>
          </cell>
          <cell r="F579" t="str">
            <v>本</v>
          </cell>
          <cell r="G579">
            <v>2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2</v>
          </cell>
          <cell r="O579">
            <v>0</v>
          </cell>
          <cell r="P579">
            <v>0</v>
          </cell>
          <cell r="Q579">
            <v>0</v>
          </cell>
          <cell r="R579">
            <v>2</v>
          </cell>
          <cell r="S579">
            <v>0</v>
          </cell>
        </row>
        <row r="580">
          <cell r="D580" t="str">
            <v>HMN867482</v>
          </cell>
          <cell r="E580" t="str">
            <v>Human Plasma K2EDTA Lipemic, 5mL</v>
          </cell>
          <cell r="F580" t="str">
            <v>本</v>
          </cell>
          <cell r="G580">
            <v>3</v>
          </cell>
          <cell r="H580">
            <v>0</v>
          </cell>
          <cell r="I580">
            <v>0</v>
          </cell>
          <cell r="J580">
            <v>3</v>
          </cell>
          <cell r="K580">
            <v>0</v>
          </cell>
          <cell r="L580">
            <v>3</v>
          </cell>
          <cell r="O580">
            <v>0</v>
          </cell>
          <cell r="P580">
            <v>0</v>
          </cell>
          <cell r="Q580">
            <v>0</v>
          </cell>
          <cell r="R580">
            <v>3</v>
          </cell>
          <cell r="S580">
            <v>0</v>
          </cell>
        </row>
        <row r="581">
          <cell r="D581" t="str">
            <v>HMN867483</v>
          </cell>
          <cell r="E581" t="str">
            <v>Human Plasma K2EDTA Lipemic, 5mL</v>
          </cell>
          <cell r="F581" t="str">
            <v>本</v>
          </cell>
          <cell r="G581">
            <v>2</v>
          </cell>
          <cell r="H581">
            <v>0</v>
          </cell>
          <cell r="I581">
            <v>0</v>
          </cell>
          <cell r="J581">
            <v>2</v>
          </cell>
          <cell r="K581">
            <v>0</v>
          </cell>
          <cell r="L581">
            <v>2</v>
          </cell>
          <cell r="O581">
            <v>0</v>
          </cell>
          <cell r="P581">
            <v>0</v>
          </cell>
          <cell r="Q581">
            <v>0</v>
          </cell>
          <cell r="R581">
            <v>2</v>
          </cell>
          <cell r="S581">
            <v>0</v>
          </cell>
        </row>
        <row r="582">
          <cell r="D582" t="str">
            <v>HMN867484</v>
          </cell>
          <cell r="E582" t="str">
            <v>Human Plasma K2EDTA Lipemic, 5mL</v>
          </cell>
          <cell r="F582" t="str">
            <v>本</v>
          </cell>
          <cell r="G582">
            <v>1</v>
          </cell>
          <cell r="H582">
            <v>0</v>
          </cell>
          <cell r="I582">
            <v>0</v>
          </cell>
          <cell r="J582">
            <v>1</v>
          </cell>
          <cell r="K582">
            <v>0</v>
          </cell>
          <cell r="L582">
            <v>1</v>
          </cell>
          <cell r="O582">
            <v>0</v>
          </cell>
          <cell r="P582">
            <v>0</v>
          </cell>
          <cell r="Q582">
            <v>0</v>
          </cell>
          <cell r="R582">
            <v>1</v>
          </cell>
          <cell r="S582">
            <v>0</v>
          </cell>
        </row>
        <row r="583">
          <cell r="D583" t="str">
            <v>HMN867485</v>
          </cell>
          <cell r="E583" t="str">
            <v>Human Plasma K2EDTA Lipemic, 5mL</v>
          </cell>
          <cell r="F583" t="str">
            <v>本</v>
          </cell>
          <cell r="G583">
            <v>3</v>
          </cell>
          <cell r="H583">
            <v>0</v>
          </cell>
          <cell r="I583">
            <v>0</v>
          </cell>
          <cell r="J583">
            <v>3</v>
          </cell>
          <cell r="K583">
            <v>0</v>
          </cell>
          <cell r="L583">
            <v>3</v>
          </cell>
          <cell r="O583">
            <v>0</v>
          </cell>
          <cell r="P583">
            <v>0</v>
          </cell>
          <cell r="Q583">
            <v>0</v>
          </cell>
          <cell r="R583">
            <v>3</v>
          </cell>
          <cell r="S583">
            <v>0</v>
          </cell>
        </row>
        <row r="584">
          <cell r="D584" t="str">
            <v>HMN867496</v>
          </cell>
          <cell r="E584" t="str">
            <v>ヒト高脂血由来個体別血清</v>
          </cell>
          <cell r="F584" t="str">
            <v>本</v>
          </cell>
          <cell r="G584">
            <v>1</v>
          </cell>
          <cell r="H584">
            <v>0</v>
          </cell>
          <cell r="I584">
            <v>0</v>
          </cell>
          <cell r="J584">
            <v>1</v>
          </cell>
          <cell r="K584">
            <v>0</v>
          </cell>
          <cell r="L584">
            <v>1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0</v>
          </cell>
        </row>
        <row r="585">
          <cell r="D585" t="str">
            <v>HMN871113-050</v>
          </cell>
          <cell r="E585" t="str">
            <v>Human EDTA-2Na plasma single donor,</v>
          </cell>
          <cell r="F585" t="str">
            <v>本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0</v>
          </cell>
        </row>
        <row r="586">
          <cell r="D586" t="str">
            <v>HMN871114-050</v>
          </cell>
          <cell r="E586" t="str">
            <v>Human EDTA-2Na plasma single donor,</v>
          </cell>
          <cell r="F586" t="str">
            <v>本</v>
          </cell>
          <cell r="G586">
            <v>1</v>
          </cell>
          <cell r="H586">
            <v>0</v>
          </cell>
          <cell r="I586">
            <v>0</v>
          </cell>
          <cell r="J586">
            <v>1</v>
          </cell>
          <cell r="K586">
            <v>0</v>
          </cell>
          <cell r="L586">
            <v>1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0</v>
          </cell>
        </row>
        <row r="587">
          <cell r="D587" t="str">
            <v>HP-K-1075</v>
          </cell>
          <cell r="E587" t="str">
            <v>カニクイザルCSF　0.5mL</v>
          </cell>
          <cell r="F587" t="str">
            <v xml:space="preserve"> 本</v>
          </cell>
          <cell r="G587">
            <v>1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0</v>
          </cell>
        </row>
        <row r="588">
          <cell r="D588" t="str">
            <v>HP-K-1075S</v>
          </cell>
          <cell r="E588" t="str">
            <v>カニクイザルCSF　0.4mL</v>
          </cell>
          <cell r="F588" t="str">
            <v xml:space="preserve"> 本</v>
          </cell>
          <cell r="G588">
            <v>1</v>
          </cell>
          <cell r="H588">
            <v>0</v>
          </cell>
          <cell r="I588">
            <v>0</v>
          </cell>
          <cell r="J588">
            <v>1</v>
          </cell>
          <cell r="K588">
            <v>0</v>
          </cell>
          <cell r="L588">
            <v>1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0</v>
          </cell>
        </row>
        <row r="589">
          <cell r="D589" t="str">
            <v>HP-K-879S</v>
          </cell>
          <cell r="E589" t="str">
            <v>カニクイザルCSF　0.7mL</v>
          </cell>
          <cell r="F589" t="str">
            <v xml:space="preserve"> 本</v>
          </cell>
          <cell r="G589">
            <v>1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0</v>
          </cell>
        </row>
        <row r="590">
          <cell r="D590" t="str">
            <v>HPR116334</v>
          </cell>
          <cell r="E590" t="str">
            <v>Differentiated HepaRG cells cryopres</v>
          </cell>
          <cell r="F590" t="str">
            <v>vial</v>
          </cell>
          <cell r="G590">
            <v>5</v>
          </cell>
          <cell r="H590">
            <v>0</v>
          </cell>
          <cell r="I590">
            <v>0</v>
          </cell>
          <cell r="J590">
            <v>5</v>
          </cell>
          <cell r="K590">
            <v>0</v>
          </cell>
          <cell r="L590">
            <v>5</v>
          </cell>
          <cell r="O590">
            <v>0</v>
          </cell>
          <cell r="P590">
            <v>0</v>
          </cell>
          <cell r="Q590">
            <v>0</v>
          </cell>
          <cell r="R590">
            <v>5</v>
          </cell>
          <cell r="S590">
            <v>0</v>
          </cell>
        </row>
        <row r="591">
          <cell r="D591" t="str">
            <v>HPR116343</v>
          </cell>
          <cell r="E591" t="str">
            <v>Differentiated HepaRG cells cryopres</v>
          </cell>
          <cell r="F591" t="str">
            <v>vial</v>
          </cell>
          <cell r="G591">
            <v>12</v>
          </cell>
          <cell r="H591">
            <v>0</v>
          </cell>
          <cell r="I591">
            <v>0</v>
          </cell>
          <cell r="J591">
            <v>12</v>
          </cell>
          <cell r="K591">
            <v>0</v>
          </cell>
          <cell r="L591">
            <v>12</v>
          </cell>
          <cell r="O591">
            <v>12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2">
          <cell r="D592" t="str">
            <v>HPR116344</v>
          </cell>
          <cell r="E592" t="str">
            <v>Differentiated HepaRG cells cryopres</v>
          </cell>
          <cell r="F592" t="str">
            <v>vial</v>
          </cell>
          <cell r="G592">
            <v>60</v>
          </cell>
          <cell r="H592">
            <v>0</v>
          </cell>
          <cell r="I592">
            <v>0</v>
          </cell>
          <cell r="J592">
            <v>60</v>
          </cell>
          <cell r="K592">
            <v>0</v>
          </cell>
          <cell r="L592">
            <v>60</v>
          </cell>
          <cell r="O592">
            <v>60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</row>
        <row r="593">
          <cell r="D593" t="str">
            <v>HPR116345</v>
          </cell>
          <cell r="E593" t="str">
            <v>Differentiated HepaRG cells cryopres</v>
          </cell>
          <cell r="F593" t="str">
            <v>vial</v>
          </cell>
          <cell r="G593">
            <v>42</v>
          </cell>
          <cell r="H593">
            <v>0</v>
          </cell>
          <cell r="I593">
            <v>0</v>
          </cell>
          <cell r="J593">
            <v>42</v>
          </cell>
          <cell r="K593">
            <v>0</v>
          </cell>
          <cell r="L593">
            <v>42</v>
          </cell>
          <cell r="O593">
            <v>42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D594" t="str">
            <v>HPR116345-TA08</v>
          </cell>
          <cell r="E594" t="str">
            <v>Differentiated HepaRG cells cryopres</v>
          </cell>
          <cell r="F594" t="str">
            <v>vial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1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</row>
        <row r="595">
          <cell r="D595" t="str">
            <v>HPR116357</v>
          </cell>
          <cell r="E595" t="str">
            <v>Differentiated HepaRG cells cryopres</v>
          </cell>
          <cell r="F595" t="str">
            <v>vial</v>
          </cell>
          <cell r="G595">
            <v>35</v>
          </cell>
          <cell r="H595">
            <v>0</v>
          </cell>
          <cell r="I595">
            <v>0</v>
          </cell>
          <cell r="J595">
            <v>35</v>
          </cell>
          <cell r="K595">
            <v>0</v>
          </cell>
          <cell r="L595">
            <v>35</v>
          </cell>
          <cell r="O595">
            <v>1</v>
          </cell>
          <cell r="P595">
            <v>0</v>
          </cell>
          <cell r="Q595">
            <v>0</v>
          </cell>
          <cell r="R595">
            <v>34</v>
          </cell>
          <cell r="S595">
            <v>0</v>
          </cell>
        </row>
        <row r="596">
          <cell r="D596" t="str">
            <v>HPR116358</v>
          </cell>
          <cell r="E596" t="str">
            <v>Differentiated HepaRG cells cryopres</v>
          </cell>
          <cell r="F596" t="str">
            <v>vial</v>
          </cell>
          <cell r="G596">
            <v>279</v>
          </cell>
          <cell r="H596">
            <v>0</v>
          </cell>
          <cell r="I596">
            <v>0</v>
          </cell>
          <cell r="J596">
            <v>279</v>
          </cell>
          <cell r="K596">
            <v>0</v>
          </cell>
          <cell r="L596">
            <v>279</v>
          </cell>
          <cell r="O596">
            <v>18</v>
          </cell>
          <cell r="P596">
            <v>0</v>
          </cell>
          <cell r="Q596">
            <v>0</v>
          </cell>
          <cell r="R596">
            <v>261</v>
          </cell>
          <cell r="S596">
            <v>0</v>
          </cell>
        </row>
        <row r="597">
          <cell r="D597" t="str">
            <v>HPR116NS018</v>
          </cell>
          <cell r="E597" t="str">
            <v>Differentiated HepaRG-NS cryopreserv</v>
          </cell>
          <cell r="F597" t="str">
            <v>vial</v>
          </cell>
          <cell r="G597">
            <v>8</v>
          </cell>
          <cell r="H597">
            <v>0</v>
          </cell>
          <cell r="I597">
            <v>0</v>
          </cell>
          <cell r="J597">
            <v>8</v>
          </cell>
          <cell r="K597">
            <v>0</v>
          </cell>
          <cell r="L597">
            <v>8</v>
          </cell>
          <cell r="O597">
            <v>0</v>
          </cell>
          <cell r="P597">
            <v>0</v>
          </cell>
          <cell r="Q597">
            <v>0</v>
          </cell>
          <cell r="R597">
            <v>8</v>
          </cell>
          <cell r="S597">
            <v>0</v>
          </cell>
        </row>
        <row r="598">
          <cell r="D598" t="str">
            <v>HPR116NS019</v>
          </cell>
          <cell r="E598" t="str">
            <v>Differentiated HepaRG-NS cryopreserv</v>
          </cell>
          <cell r="F598" t="str">
            <v>vial</v>
          </cell>
          <cell r="G598">
            <v>45</v>
          </cell>
          <cell r="H598">
            <v>0</v>
          </cell>
          <cell r="I598">
            <v>0</v>
          </cell>
          <cell r="J598">
            <v>45</v>
          </cell>
          <cell r="K598">
            <v>0</v>
          </cell>
          <cell r="L598">
            <v>45</v>
          </cell>
          <cell r="O598">
            <v>0</v>
          </cell>
          <cell r="P598">
            <v>0</v>
          </cell>
          <cell r="Q598">
            <v>0</v>
          </cell>
          <cell r="R598">
            <v>45</v>
          </cell>
          <cell r="S598">
            <v>0</v>
          </cell>
        </row>
        <row r="599">
          <cell r="D599" t="str">
            <v>IV-DBM105</v>
          </cell>
          <cell r="E599" t="str">
            <v>Cryopreserved Beagle Dog Hepatocytes</v>
          </cell>
          <cell r="F599" t="str">
            <v>vial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IV-DBMP109</v>
          </cell>
          <cell r="E600" t="str">
            <v>Cryopreserved Hepatocytes Dog beagle</v>
          </cell>
          <cell r="F600" t="str">
            <v>vial</v>
          </cell>
          <cell r="G600">
            <v>2</v>
          </cell>
          <cell r="H600">
            <v>0</v>
          </cell>
          <cell r="I600">
            <v>0</v>
          </cell>
          <cell r="J600">
            <v>2</v>
          </cell>
          <cell r="K600">
            <v>0</v>
          </cell>
          <cell r="L600">
            <v>2</v>
          </cell>
          <cell r="O600">
            <v>0</v>
          </cell>
          <cell r="P600">
            <v>0</v>
          </cell>
          <cell r="Q600">
            <v>0</v>
          </cell>
          <cell r="R600">
            <v>2</v>
          </cell>
          <cell r="S600">
            <v>0</v>
          </cell>
        </row>
        <row r="601">
          <cell r="D601" t="str">
            <v>IV-HH1073</v>
          </cell>
          <cell r="E601" t="str">
            <v>Cryopreserved Human Hepatocytes Fema</v>
          </cell>
          <cell r="F601" t="str">
            <v>vial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IV-HH1171</v>
          </cell>
          <cell r="E602" t="str">
            <v>999Elite Cryopreserved Human Hepatoc</v>
          </cell>
          <cell r="F602" t="str">
            <v>vial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IV-PLN02545</v>
          </cell>
          <cell r="E603" t="str">
            <v>Universal Primary Cell Plating Mediu</v>
          </cell>
          <cell r="F603" t="str">
            <v xml:space="preserve"> 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KER110088</v>
          </cell>
          <cell r="E604" t="str">
            <v>Human Keratinocytes from Abdominal S</v>
          </cell>
          <cell r="F604" t="str">
            <v>vial</v>
          </cell>
          <cell r="G604">
            <v>7</v>
          </cell>
          <cell r="H604">
            <v>0</v>
          </cell>
          <cell r="I604">
            <v>0</v>
          </cell>
          <cell r="J604">
            <v>7</v>
          </cell>
          <cell r="K604">
            <v>0</v>
          </cell>
          <cell r="L604">
            <v>7</v>
          </cell>
          <cell r="O604">
            <v>0</v>
          </cell>
          <cell r="P604">
            <v>0</v>
          </cell>
          <cell r="Q604">
            <v>0</v>
          </cell>
          <cell r="R604">
            <v>7</v>
          </cell>
          <cell r="S604">
            <v>0</v>
          </cell>
        </row>
        <row r="605">
          <cell r="D605" t="str">
            <v>KER110089</v>
          </cell>
          <cell r="E605" t="str">
            <v>ヒトケラチノサイト、腹部由来（成人）</v>
          </cell>
          <cell r="F605" t="str">
            <v>vial</v>
          </cell>
          <cell r="G605">
            <v>2</v>
          </cell>
          <cell r="H605">
            <v>0</v>
          </cell>
          <cell r="I605">
            <v>0</v>
          </cell>
          <cell r="J605">
            <v>2</v>
          </cell>
          <cell r="K605">
            <v>0</v>
          </cell>
          <cell r="L605">
            <v>2</v>
          </cell>
          <cell r="O605">
            <v>0</v>
          </cell>
          <cell r="P605">
            <v>0</v>
          </cell>
          <cell r="Q605">
            <v>0</v>
          </cell>
          <cell r="R605">
            <v>2</v>
          </cell>
          <cell r="S605">
            <v>0</v>
          </cell>
        </row>
        <row r="606">
          <cell r="D606" t="str">
            <v>KER112009</v>
          </cell>
          <cell r="E606" t="str">
            <v>ヒトケラチノサイト、包皮由来（小児）</v>
          </cell>
          <cell r="F606" t="str">
            <v>vial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1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D607" t="str">
            <v>MAT004060</v>
          </cell>
          <cell r="E607" t="str">
            <v>MATRIGELtm AH-SW medium (1X)</v>
          </cell>
          <cell r="F607" t="str">
            <v>本</v>
          </cell>
          <cell r="G607">
            <v>3</v>
          </cell>
          <cell r="H607">
            <v>0</v>
          </cell>
          <cell r="I607">
            <v>0</v>
          </cell>
          <cell r="J607">
            <v>3</v>
          </cell>
          <cell r="K607">
            <v>0</v>
          </cell>
          <cell r="L607">
            <v>3</v>
          </cell>
          <cell r="O607">
            <v>0</v>
          </cell>
          <cell r="P607">
            <v>0</v>
          </cell>
          <cell r="Q607">
            <v>0</v>
          </cell>
          <cell r="R607">
            <v>3</v>
          </cell>
          <cell r="S607">
            <v>0</v>
          </cell>
        </row>
        <row r="608">
          <cell r="D608" t="str">
            <v>ME15B1741</v>
          </cell>
          <cell r="E608" t="str">
            <v>SB-HEK293-Mock-CTRL</v>
          </cell>
          <cell r="F608" t="str">
            <v>vial</v>
          </cell>
          <cell r="G608">
            <v>5</v>
          </cell>
          <cell r="H608">
            <v>0</v>
          </cell>
          <cell r="I608">
            <v>0</v>
          </cell>
          <cell r="J608">
            <v>5</v>
          </cell>
          <cell r="K608">
            <v>0</v>
          </cell>
          <cell r="L608">
            <v>5</v>
          </cell>
          <cell r="O608">
            <v>0</v>
          </cell>
          <cell r="P608">
            <v>0</v>
          </cell>
          <cell r="Q608">
            <v>0</v>
          </cell>
          <cell r="R608">
            <v>5</v>
          </cell>
          <cell r="S608">
            <v>0</v>
          </cell>
        </row>
        <row r="609">
          <cell r="D609" t="str">
            <v>ME35AFD81</v>
          </cell>
          <cell r="E609" t="str">
            <v>SB-MRP2-HEK293</v>
          </cell>
          <cell r="F609" t="str">
            <v>vial</v>
          </cell>
          <cell r="G609">
            <v>1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0</v>
          </cell>
        </row>
        <row r="610">
          <cell r="D610" t="str">
            <v>ME36AEE81</v>
          </cell>
          <cell r="E610" t="str">
            <v>SB-BCRP-HEK293</v>
          </cell>
          <cell r="F610" t="str">
            <v>vial</v>
          </cell>
          <cell r="G610">
            <v>1</v>
          </cell>
          <cell r="H610">
            <v>0</v>
          </cell>
          <cell r="I610">
            <v>0</v>
          </cell>
          <cell r="J610">
            <v>1</v>
          </cell>
          <cell r="K610">
            <v>0</v>
          </cell>
          <cell r="L610">
            <v>1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0</v>
          </cell>
        </row>
        <row r="611">
          <cell r="D611" t="str">
            <v>ME36B1161</v>
          </cell>
          <cell r="E611" t="str">
            <v>SB-BCRP-HEK293</v>
          </cell>
          <cell r="F611" t="str">
            <v>vial</v>
          </cell>
          <cell r="G611">
            <v>3</v>
          </cell>
          <cell r="H611">
            <v>0</v>
          </cell>
          <cell r="I611">
            <v>0</v>
          </cell>
          <cell r="J611">
            <v>3</v>
          </cell>
          <cell r="K611">
            <v>0</v>
          </cell>
          <cell r="L611">
            <v>3</v>
          </cell>
          <cell r="O611">
            <v>0</v>
          </cell>
          <cell r="P611">
            <v>0</v>
          </cell>
          <cell r="Q611">
            <v>0</v>
          </cell>
          <cell r="R611">
            <v>3</v>
          </cell>
          <cell r="S611">
            <v>0</v>
          </cell>
        </row>
        <row r="612">
          <cell r="D612" t="str">
            <v>ME40B0DA1</v>
          </cell>
          <cell r="E612" t="str">
            <v>SB-BSEP-HEK293</v>
          </cell>
          <cell r="F612" t="str">
            <v>vial</v>
          </cell>
          <cell r="G612">
            <v>3</v>
          </cell>
          <cell r="H612">
            <v>0</v>
          </cell>
          <cell r="I612">
            <v>0</v>
          </cell>
          <cell r="J612">
            <v>3</v>
          </cell>
          <cell r="K612">
            <v>0</v>
          </cell>
          <cell r="L612">
            <v>3</v>
          </cell>
          <cell r="O612">
            <v>0</v>
          </cell>
          <cell r="P612">
            <v>0</v>
          </cell>
          <cell r="Q612">
            <v>0</v>
          </cell>
          <cell r="R612">
            <v>3</v>
          </cell>
          <cell r="S612">
            <v>0</v>
          </cell>
        </row>
        <row r="613">
          <cell r="D613" t="str">
            <v>ME47B0411</v>
          </cell>
          <cell r="E613" t="str">
            <v>SB-MDR1-HEK293</v>
          </cell>
          <cell r="F613" t="str">
            <v>vial</v>
          </cell>
          <cell r="G613">
            <v>2</v>
          </cell>
          <cell r="H613">
            <v>0</v>
          </cell>
          <cell r="I613">
            <v>0</v>
          </cell>
          <cell r="J613">
            <v>2</v>
          </cell>
          <cell r="K613">
            <v>0</v>
          </cell>
          <cell r="L613">
            <v>2</v>
          </cell>
          <cell r="O613">
            <v>0</v>
          </cell>
          <cell r="P613">
            <v>0</v>
          </cell>
          <cell r="Q613">
            <v>0</v>
          </cell>
          <cell r="R613">
            <v>2</v>
          </cell>
          <cell r="S613">
            <v>0</v>
          </cell>
        </row>
        <row r="614">
          <cell r="D614" t="str">
            <v>ME58AF571</v>
          </cell>
          <cell r="E614" t="str">
            <v>SB-ratBcrp-HEK293</v>
          </cell>
          <cell r="F614" t="str">
            <v>vial</v>
          </cell>
          <cell r="G614">
            <v>4</v>
          </cell>
          <cell r="H614">
            <v>0</v>
          </cell>
          <cell r="I614">
            <v>0</v>
          </cell>
          <cell r="J614">
            <v>4</v>
          </cell>
          <cell r="K614">
            <v>0</v>
          </cell>
          <cell r="L614">
            <v>4</v>
          </cell>
          <cell r="O614">
            <v>4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</row>
        <row r="615">
          <cell r="D615" t="str">
            <v>MIL130062</v>
          </cell>
          <cell r="E615" t="str">
            <v>OneStep PHep Thawing Medium 40mL</v>
          </cell>
          <cell r="F615" t="str">
            <v>本</v>
          </cell>
          <cell r="G615">
            <v>3</v>
          </cell>
          <cell r="H615">
            <v>0</v>
          </cell>
          <cell r="I615">
            <v>0</v>
          </cell>
          <cell r="J615">
            <v>3</v>
          </cell>
          <cell r="K615">
            <v>0</v>
          </cell>
          <cell r="L615">
            <v>3</v>
          </cell>
          <cell r="O615">
            <v>3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D616" t="str">
            <v>MIL130063</v>
          </cell>
          <cell r="E616" t="str">
            <v>OneStep PHep Thawing Medium 40mL</v>
          </cell>
          <cell r="F616" t="str">
            <v>本</v>
          </cell>
          <cell r="G616">
            <v>15</v>
          </cell>
          <cell r="H616">
            <v>0</v>
          </cell>
          <cell r="I616">
            <v>0</v>
          </cell>
          <cell r="J616">
            <v>15</v>
          </cell>
          <cell r="K616">
            <v>0</v>
          </cell>
          <cell r="L616">
            <v>15</v>
          </cell>
          <cell r="O616">
            <v>2</v>
          </cell>
          <cell r="P616">
            <v>0</v>
          </cell>
          <cell r="Q616">
            <v>0</v>
          </cell>
          <cell r="R616">
            <v>13</v>
          </cell>
          <cell r="S616">
            <v>0</v>
          </cell>
        </row>
        <row r="617">
          <cell r="D617" t="str">
            <v>MIL131018</v>
          </cell>
          <cell r="E617" t="str">
            <v>OneStep PHep Thawing Medium 14mL</v>
          </cell>
          <cell r="F617" t="str">
            <v>本</v>
          </cell>
          <cell r="G617">
            <v>18</v>
          </cell>
          <cell r="H617">
            <v>0</v>
          </cell>
          <cell r="I617">
            <v>0</v>
          </cell>
          <cell r="J617">
            <v>18</v>
          </cell>
          <cell r="K617">
            <v>0</v>
          </cell>
          <cell r="L617">
            <v>18</v>
          </cell>
          <cell r="O617">
            <v>0</v>
          </cell>
          <cell r="P617">
            <v>0</v>
          </cell>
          <cell r="Q617">
            <v>0</v>
          </cell>
          <cell r="R617">
            <v>18</v>
          </cell>
          <cell r="S617">
            <v>0</v>
          </cell>
        </row>
        <row r="618">
          <cell r="D618" t="str">
            <v>MIL215016</v>
          </cell>
          <cell r="E618" t="str">
            <v>Two-week skin culture medium w/o ani</v>
          </cell>
          <cell r="F618" t="str">
            <v>本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MIL494070</v>
          </cell>
          <cell r="E619" t="str">
            <v>William E medium without additives w</v>
          </cell>
          <cell r="F619" t="str">
            <v>本</v>
          </cell>
          <cell r="G619">
            <v>5</v>
          </cell>
          <cell r="H619">
            <v>0</v>
          </cell>
          <cell r="I619">
            <v>0</v>
          </cell>
          <cell r="J619">
            <v>5</v>
          </cell>
          <cell r="K619">
            <v>0</v>
          </cell>
          <cell r="L619">
            <v>5</v>
          </cell>
          <cell r="O619">
            <v>3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MIL600127</v>
          </cell>
          <cell r="E620" t="str">
            <v>Basal hepatic cell medium 100 mL</v>
          </cell>
          <cell r="F620" t="str">
            <v>本</v>
          </cell>
          <cell r="G620">
            <v>21</v>
          </cell>
          <cell r="H620">
            <v>0</v>
          </cell>
          <cell r="I620">
            <v>0</v>
          </cell>
          <cell r="J620">
            <v>21</v>
          </cell>
          <cell r="K620">
            <v>0</v>
          </cell>
          <cell r="L620">
            <v>21</v>
          </cell>
          <cell r="O620">
            <v>21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D621" t="str">
            <v>MIL700118</v>
          </cell>
          <cell r="E621" t="str">
            <v>Basal hepatic cell medium 500 mL</v>
          </cell>
          <cell r="F621" t="str">
            <v>本</v>
          </cell>
          <cell r="G621">
            <v>4</v>
          </cell>
          <cell r="H621">
            <v>0</v>
          </cell>
          <cell r="I621">
            <v>0</v>
          </cell>
          <cell r="J621">
            <v>4</v>
          </cell>
          <cell r="K621">
            <v>0</v>
          </cell>
          <cell r="L621">
            <v>4</v>
          </cell>
          <cell r="O621">
            <v>0</v>
          </cell>
          <cell r="P621">
            <v>0</v>
          </cell>
          <cell r="Q621">
            <v>0</v>
          </cell>
          <cell r="R621">
            <v>4</v>
          </cell>
          <cell r="S621">
            <v>0</v>
          </cell>
        </row>
        <row r="622">
          <cell r="D622" t="str">
            <v>MIL700122</v>
          </cell>
          <cell r="E622" t="str">
            <v>Basal hepatic cell medium 500 mL</v>
          </cell>
          <cell r="F622" t="str">
            <v>本</v>
          </cell>
          <cell r="G622">
            <v>5</v>
          </cell>
          <cell r="H622">
            <v>0</v>
          </cell>
          <cell r="I622">
            <v>0</v>
          </cell>
          <cell r="J622">
            <v>5</v>
          </cell>
          <cell r="K622">
            <v>0</v>
          </cell>
          <cell r="L622">
            <v>5</v>
          </cell>
          <cell r="O622">
            <v>0</v>
          </cell>
          <cell r="P622">
            <v>0</v>
          </cell>
          <cell r="Q622">
            <v>0</v>
          </cell>
          <cell r="R622">
            <v>5</v>
          </cell>
          <cell r="S622">
            <v>0</v>
          </cell>
        </row>
        <row r="623">
          <cell r="D623" t="str">
            <v>MSE496998</v>
          </cell>
          <cell r="E623" t="str">
            <v>マウス（CD-1（ICR））血清</v>
          </cell>
          <cell r="F623" t="str">
            <v>本</v>
          </cell>
          <cell r="G623">
            <v>3</v>
          </cell>
          <cell r="H623">
            <v>0</v>
          </cell>
          <cell r="I623">
            <v>0</v>
          </cell>
          <cell r="J623">
            <v>3</v>
          </cell>
          <cell r="K623">
            <v>0</v>
          </cell>
          <cell r="L623">
            <v>3</v>
          </cell>
          <cell r="O623">
            <v>0</v>
          </cell>
          <cell r="P623">
            <v>0</v>
          </cell>
          <cell r="Q623">
            <v>0</v>
          </cell>
          <cell r="R623">
            <v>3</v>
          </cell>
          <cell r="S623">
            <v>0</v>
          </cell>
        </row>
        <row r="624">
          <cell r="D624" t="str">
            <v>MSE507193</v>
          </cell>
          <cell r="E624" t="str">
            <v>CD-1 (ICR) MOUSE SERUM GENDER POOLED</v>
          </cell>
          <cell r="F624" t="str">
            <v>本</v>
          </cell>
          <cell r="G624">
            <v>20</v>
          </cell>
          <cell r="H624">
            <v>0</v>
          </cell>
          <cell r="I624">
            <v>0</v>
          </cell>
          <cell r="J624">
            <v>20</v>
          </cell>
          <cell r="K624">
            <v>0</v>
          </cell>
          <cell r="L624">
            <v>20</v>
          </cell>
          <cell r="O624">
            <v>0</v>
          </cell>
          <cell r="P624">
            <v>0</v>
          </cell>
          <cell r="Q624">
            <v>0</v>
          </cell>
          <cell r="R624">
            <v>20</v>
          </cell>
          <cell r="S624">
            <v>0</v>
          </cell>
        </row>
        <row r="625">
          <cell r="D625" t="str">
            <v>MSE507194</v>
          </cell>
          <cell r="E625" t="str">
            <v>CD-1 (ICR) MOUSE PLASMA NAHEP GENDER</v>
          </cell>
          <cell r="F625" t="str">
            <v>本</v>
          </cell>
          <cell r="G625">
            <v>11</v>
          </cell>
          <cell r="H625">
            <v>0</v>
          </cell>
          <cell r="I625">
            <v>0</v>
          </cell>
          <cell r="J625">
            <v>11</v>
          </cell>
          <cell r="K625">
            <v>0</v>
          </cell>
          <cell r="L625">
            <v>11</v>
          </cell>
          <cell r="O625">
            <v>11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</row>
        <row r="626">
          <cell r="D626" t="str">
            <v>MSE524241-010</v>
          </cell>
          <cell r="E626" t="str">
            <v>マウス（CD-1（ICR））プラズマ</v>
          </cell>
          <cell r="F626" t="str">
            <v>本</v>
          </cell>
          <cell r="G626">
            <v>7</v>
          </cell>
          <cell r="H626">
            <v>0</v>
          </cell>
          <cell r="I626">
            <v>0</v>
          </cell>
          <cell r="J626">
            <v>7</v>
          </cell>
          <cell r="K626">
            <v>0</v>
          </cell>
          <cell r="L626">
            <v>7</v>
          </cell>
          <cell r="O626">
            <v>5</v>
          </cell>
          <cell r="P626">
            <v>0</v>
          </cell>
          <cell r="Q626">
            <v>0</v>
          </cell>
          <cell r="R626">
            <v>2</v>
          </cell>
          <cell r="S626">
            <v>0</v>
          </cell>
        </row>
        <row r="627">
          <cell r="D627" t="str">
            <v>PBM001790</v>
          </cell>
          <cell r="E627" t="str">
            <v>Mononuclear Cells（単核球）</v>
          </cell>
          <cell r="F627" t="str">
            <v>vial</v>
          </cell>
          <cell r="G627">
            <v>2</v>
          </cell>
          <cell r="H627">
            <v>0</v>
          </cell>
          <cell r="I627">
            <v>0</v>
          </cell>
          <cell r="J627">
            <v>2</v>
          </cell>
          <cell r="K627">
            <v>0</v>
          </cell>
          <cell r="L627">
            <v>2</v>
          </cell>
          <cell r="O627">
            <v>0</v>
          </cell>
          <cell r="P627">
            <v>0</v>
          </cell>
          <cell r="Q627">
            <v>0</v>
          </cell>
          <cell r="R627">
            <v>2</v>
          </cell>
          <cell r="S627">
            <v>0</v>
          </cell>
        </row>
        <row r="628">
          <cell r="D628" t="str">
            <v>PEA0680K001</v>
          </cell>
          <cell r="E628" t="str">
            <v>ヒト瞼凍結皮膚</v>
          </cell>
          <cell r="F628" t="str">
            <v>枚</v>
          </cell>
          <cell r="G628">
            <v>1</v>
          </cell>
          <cell r="H628">
            <v>0</v>
          </cell>
          <cell r="I628">
            <v>0</v>
          </cell>
          <cell r="J628">
            <v>1</v>
          </cell>
          <cell r="K628">
            <v>0</v>
          </cell>
          <cell r="L628">
            <v>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</row>
        <row r="629">
          <cell r="D629" t="str">
            <v>PEA0680K003</v>
          </cell>
          <cell r="E629" t="str">
            <v>ヒト瞼凍結皮膚</v>
          </cell>
          <cell r="F629" t="str">
            <v>枚</v>
          </cell>
          <cell r="G629">
            <v>1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0</v>
          </cell>
        </row>
        <row r="630">
          <cell r="D630" t="str">
            <v>PEA0680K007</v>
          </cell>
          <cell r="E630" t="str">
            <v>ヒト瞼凍結皮膚</v>
          </cell>
          <cell r="F630" t="str">
            <v>枚</v>
          </cell>
          <cell r="G630">
            <v>2</v>
          </cell>
          <cell r="H630">
            <v>0</v>
          </cell>
          <cell r="I630">
            <v>0</v>
          </cell>
          <cell r="J630">
            <v>2</v>
          </cell>
          <cell r="K630">
            <v>0</v>
          </cell>
          <cell r="L630">
            <v>2</v>
          </cell>
          <cell r="O630">
            <v>0</v>
          </cell>
          <cell r="P630">
            <v>0</v>
          </cell>
          <cell r="Q630">
            <v>0</v>
          </cell>
          <cell r="R630">
            <v>2</v>
          </cell>
          <cell r="S630">
            <v>0</v>
          </cell>
        </row>
        <row r="631">
          <cell r="D631" t="str">
            <v>PEA0680L001</v>
          </cell>
          <cell r="E631" t="str">
            <v>ヒト瞼凍結皮膚</v>
          </cell>
          <cell r="F631" t="str">
            <v>枚</v>
          </cell>
          <cell r="G631">
            <v>2</v>
          </cell>
          <cell r="H631">
            <v>0</v>
          </cell>
          <cell r="I631">
            <v>0</v>
          </cell>
          <cell r="J631">
            <v>2</v>
          </cell>
          <cell r="K631">
            <v>0</v>
          </cell>
          <cell r="L631">
            <v>2</v>
          </cell>
          <cell r="O631">
            <v>0</v>
          </cell>
          <cell r="P631">
            <v>0</v>
          </cell>
          <cell r="Q631">
            <v>0</v>
          </cell>
          <cell r="R631">
            <v>2</v>
          </cell>
          <cell r="S631">
            <v>0</v>
          </cell>
        </row>
        <row r="632">
          <cell r="D632" t="str">
            <v>PEA0680L005</v>
          </cell>
          <cell r="E632" t="str">
            <v>ヒト瞼凍結皮膚</v>
          </cell>
          <cell r="F632" t="str">
            <v>枚</v>
          </cell>
          <cell r="G632">
            <v>1</v>
          </cell>
          <cell r="H632">
            <v>0</v>
          </cell>
          <cell r="I632">
            <v>0</v>
          </cell>
          <cell r="J632">
            <v>1</v>
          </cell>
          <cell r="K632">
            <v>0</v>
          </cell>
          <cell r="L632">
            <v>1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0</v>
          </cell>
        </row>
        <row r="633">
          <cell r="D633" t="str">
            <v>PEA0680L006</v>
          </cell>
          <cell r="E633" t="str">
            <v>ヒト瞼凍結皮膚</v>
          </cell>
          <cell r="F633" t="str">
            <v>枚</v>
          </cell>
          <cell r="G633">
            <v>1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0</v>
          </cell>
        </row>
        <row r="634">
          <cell r="D634" t="str">
            <v>PEA0921K073</v>
          </cell>
          <cell r="E634" t="str">
            <v>Formalin Fixed human abdominal full</v>
          </cell>
          <cell r="F634" t="str">
            <v>枚</v>
          </cell>
          <cell r="G634">
            <v>1</v>
          </cell>
          <cell r="H634">
            <v>0</v>
          </cell>
          <cell r="I634">
            <v>0</v>
          </cell>
          <cell r="J634">
            <v>1</v>
          </cell>
          <cell r="K634">
            <v>0</v>
          </cell>
          <cell r="L634">
            <v>1</v>
          </cell>
          <cell r="O634">
            <v>1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</row>
        <row r="635">
          <cell r="D635" t="str">
            <v>PEA0921K074</v>
          </cell>
          <cell r="E635" t="str">
            <v>Formalin Fixed human abdominal full</v>
          </cell>
          <cell r="F635" t="str">
            <v>枚</v>
          </cell>
          <cell r="G635">
            <v>1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0</v>
          </cell>
        </row>
        <row r="636">
          <cell r="D636" t="str">
            <v>PEA0921K076</v>
          </cell>
          <cell r="E636" t="str">
            <v>Formalin Fixed human abdominal full</v>
          </cell>
          <cell r="F636" t="str">
            <v>枚</v>
          </cell>
          <cell r="G636">
            <v>1</v>
          </cell>
          <cell r="H636">
            <v>0</v>
          </cell>
          <cell r="I636">
            <v>0</v>
          </cell>
          <cell r="J636">
            <v>1</v>
          </cell>
          <cell r="K636">
            <v>0</v>
          </cell>
          <cell r="L636">
            <v>1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0</v>
          </cell>
        </row>
        <row r="637">
          <cell r="D637" t="str">
            <v>PEA0921L008</v>
          </cell>
          <cell r="E637" t="str">
            <v>FFPE human abdominal full thickness</v>
          </cell>
          <cell r="F637" t="str">
            <v>枚</v>
          </cell>
          <cell r="G637">
            <v>1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O637">
            <v>1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D638" t="str">
            <v>PEA0921L009</v>
          </cell>
          <cell r="E638" t="str">
            <v>FFPE human abdominal full thickness</v>
          </cell>
          <cell r="F638" t="str">
            <v>枚</v>
          </cell>
          <cell r="G638">
            <v>1</v>
          </cell>
          <cell r="H638">
            <v>0</v>
          </cell>
          <cell r="I638">
            <v>0</v>
          </cell>
          <cell r="J638">
            <v>1</v>
          </cell>
          <cell r="K638">
            <v>0</v>
          </cell>
          <cell r="L638">
            <v>1</v>
          </cell>
          <cell r="O638">
            <v>1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</row>
        <row r="639">
          <cell r="D639" t="str">
            <v>PEA0921L010</v>
          </cell>
          <cell r="E639" t="str">
            <v>FFPE human abdominal full thickness</v>
          </cell>
          <cell r="F639" t="str">
            <v>枚</v>
          </cell>
          <cell r="G639">
            <v>1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O639">
            <v>1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D640" t="str">
            <v>PEA0921L011</v>
          </cell>
          <cell r="E640" t="str">
            <v>Formalin Fixed human abdominal full</v>
          </cell>
          <cell r="F640" t="str">
            <v>枚</v>
          </cell>
          <cell r="G640">
            <v>1</v>
          </cell>
          <cell r="H640">
            <v>0</v>
          </cell>
          <cell r="I640">
            <v>0</v>
          </cell>
          <cell r="J640">
            <v>1</v>
          </cell>
          <cell r="K640">
            <v>0</v>
          </cell>
          <cell r="L640">
            <v>1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0</v>
          </cell>
        </row>
        <row r="641">
          <cell r="D641" t="str">
            <v>PEA0921L012</v>
          </cell>
          <cell r="E641" t="str">
            <v>Formalin Fixed human abdominal full</v>
          </cell>
          <cell r="F641" t="str">
            <v>枚</v>
          </cell>
          <cell r="G641">
            <v>1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0</v>
          </cell>
        </row>
        <row r="642">
          <cell r="D642" t="str">
            <v>PG-101925T1(3)</v>
          </cell>
          <cell r="E642" t="str">
            <v>Bladder tissue FF</v>
          </cell>
          <cell r="F642" t="str">
            <v xml:space="preserve"> 個</v>
          </cell>
          <cell r="G642">
            <v>1</v>
          </cell>
          <cell r="H642">
            <v>0</v>
          </cell>
          <cell r="I642">
            <v>0</v>
          </cell>
          <cell r="J642">
            <v>1</v>
          </cell>
          <cell r="K642">
            <v>0</v>
          </cell>
          <cell r="L642">
            <v>1</v>
          </cell>
          <cell r="O642">
            <v>1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D643" t="str">
            <v>PG-102228T1(2)</v>
          </cell>
          <cell r="E643" t="str">
            <v>Bladder tissue FF</v>
          </cell>
          <cell r="F643" t="str">
            <v xml:space="preserve"> 個</v>
          </cell>
          <cell r="G643">
            <v>1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O643">
            <v>1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D644" t="str">
            <v>PG-102276A(1)</v>
          </cell>
          <cell r="E644" t="str">
            <v>Bladder tissue FF</v>
          </cell>
          <cell r="F644" t="str">
            <v xml:space="preserve"> 個</v>
          </cell>
          <cell r="G644">
            <v>1</v>
          </cell>
          <cell r="H644">
            <v>0</v>
          </cell>
          <cell r="I644">
            <v>0</v>
          </cell>
          <cell r="J644">
            <v>1</v>
          </cell>
          <cell r="K644">
            <v>0</v>
          </cell>
          <cell r="L644">
            <v>1</v>
          </cell>
          <cell r="O644">
            <v>1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</row>
        <row r="645">
          <cell r="D645" t="str">
            <v>PG-102284A(1)</v>
          </cell>
          <cell r="E645" t="str">
            <v>Bladder tissue FF</v>
          </cell>
          <cell r="F645" t="str">
            <v xml:space="preserve"> 個</v>
          </cell>
          <cell r="G645">
            <v>1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O645">
            <v>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D646" t="str">
            <v>PG-10456T1(1)</v>
          </cell>
          <cell r="E646" t="str">
            <v>Bladder tissue FF</v>
          </cell>
          <cell r="F646" t="str">
            <v xml:space="preserve"> 個</v>
          </cell>
          <cell r="G646">
            <v>1</v>
          </cell>
          <cell r="H646">
            <v>0</v>
          </cell>
          <cell r="I646">
            <v>0</v>
          </cell>
          <cell r="J646">
            <v>1</v>
          </cell>
          <cell r="K646">
            <v>0</v>
          </cell>
          <cell r="L646">
            <v>1</v>
          </cell>
          <cell r="O646">
            <v>1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D647" t="str">
            <v>PG-10465T1(1)</v>
          </cell>
          <cell r="E647" t="str">
            <v>Bladder tissue FF</v>
          </cell>
          <cell r="F647" t="str">
            <v xml:space="preserve"> 個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1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D648" t="str">
            <v>PG-47438T1(2)</v>
          </cell>
          <cell r="E648" t="str">
            <v>Lymph node OCT</v>
          </cell>
          <cell r="F648" t="str">
            <v xml:space="preserve"> 個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1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</row>
        <row r="649">
          <cell r="D649" t="str">
            <v>PG-47484T1(1)</v>
          </cell>
          <cell r="E649" t="str">
            <v>Lymph node OCT</v>
          </cell>
          <cell r="F649" t="str">
            <v xml:space="preserve"> 個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1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</row>
        <row r="650">
          <cell r="D650" t="str">
            <v>PG-531604A(17)</v>
          </cell>
          <cell r="E650" t="str">
            <v>Brain OCT</v>
          </cell>
          <cell r="F650" t="str">
            <v xml:space="preserve"> 個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1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</row>
        <row r="651">
          <cell r="D651" t="str">
            <v>PG-532286A(18)</v>
          </cell>
          <cell r="E651" t="str">
            <v>Brain OCT</v>
          </cell>
          <cell r="F651" t="str">
            <v xml:space="preserve"> 個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1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</row>
        <row r="652">
          <cell r="D652" t="str">
            <v>PG-681591B2(2)</v>
          </cell>
          <cell r="E652" t="str">
            <v>Tonsil OCT</v>
          </cell>
          <cell r="F652" t="str">
            <v xml:space="preserve"> 個</v>
          </cell>
          <cell r="G652">
            <v>1</v>
          </cell>
          <cell r="H652">
            <v>0</v>
          </cell>
          <cell r="I652">
            <v>0</v>
          </cell>
          <cell r="J652">
            <v>1</v>
          </cell>
          <cell r="K652">
            <v>0</v>
          </cell>
          <cell r="L652">
            <v>1</v>
          </cell>
          <cell r="O652">
            <v>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D653" t="str">
            <v>PG-681630B2(1)</v>
          </cell>
          <cell r="E653" t="str">
            <v>Tonsil OCT</v>
          </cell>
          <cell r="F653" t="str">
            <v xml:space="preserve"> 個</v>
          </cell>
          <cell r="G653">
            <v>1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O653">
            <v>1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D654" t="str">
            <v>PG-CSF-A35F</v>
          </cell>
          <cell r="E654" t="str">
            <v>ヒト脳脊髄液、PG社</v>
          </cell>
          <cell r="F654" t="str">
            <v>本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1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D655" t="str">
            <v>PG-D11496Ur</v>
          </cell>
          <cell r="E655" t="str">
            <v>Normal donors urine</v>
          </cell>
          <cell r="F655" t="str">
            <v>本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PG-D11537Ur</v>
          </cell>
          <cell r="E656" t="str">
            <v>Normal donors urine</v>
          </cell>
          <cell r="F656" t="str">
            <v>本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PG-D11562Ur</v>
          </cell>
          <cell r="E657" t="str">
            <v>Normal donors urine</v>
          </cell>
          <cell r="F657" t="str">
            <v>本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PLA002S10L121</v>
          </cell>
          <cell r="E658" t="str">
            <v>Human EDTA-2K plasma single donor</v>
          </cell>
          <cell r="F658" t="str">
            <v>本</v>
          </cell>
          <cell r="G658">
            <v>2</v>
          </cell>
          <cell r="H658">
            <v>0</v>
          </cell>
          <cell r="I658">
            <v>0</v>
          </cell>
          <cell r="J658">
            <v>2</v>
          </cell>
          <cell r="K658">
            <v>0</v>
          </cell>
          <cell r="L658">
            <v>2</v>
          </cell>
          <cell r="O658">
            <v>0</v>
          </cell>
          <cell r="P658">
            <v>0</v>
          </cell>
          <cell r="Q658">
            <v>0</v>
          </cell>
          <cell r="R658">
            <v>2</v>
          </cell>
          <cell r="S658">
            <v>0</v>
          </cell>
        </row>
        <row r="659">
          <cell r="D659" t="str">
            <v>PLA002S50K066</v>
          </cell>
          <cell r="E659" t="str">
            <v>Human EDTA-2K plasma single donor</v>
          </cell>
          <cell r="F659" t="str">
            <v>本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PLA002S50L120</v>
          </cell>
          <cell r="E660" t="str">
            <v>Human EDTA-2K plasma single donor</v>
          </cell>
          <cell r="F660" t="str">
            <v>本</v>
          </cell>
          <cell r="G660">
            <v>2</v>
          </cell>
          <cell r="H660">
            <v>0</v>
          </cell>
          <cell r="I660">
            <v>0</v>
          </cell>
          <cell r="J660">
            <v>2</v>
          </cell>
          <cell r="K660">
            <v>0</v>
          </cell>
          <cell r="L660">
            <v>2</v>
          </cell>
          <cell r="O660">
            <v>0</v>
          </cell>
          <cell r="P660">
            <v>0</v>
          </cell>
          <cell r="Q660">
            <v>0</v>
          </cell>
          <cell r="R660">
            <v>2</v>
          </cell>
          <cell r="S660">
            <v>0</v>
          </cell>
        </row>
        <row r="661">
          <cell r="D661" t="str">
            <v>PLA002S50L121</v>
          </cell>
          <cell r="E661" t="str">
            <v>Human EDTA-2K plasma single donor</v>
          </cell>
          <cell r="F661" t="str">
            <v>本</v>
          </cell>
          <cell r="G661">
            <v>2</v>
          </cell>
          <cell r="H661">
            <v>0</v>
          </cell>
          <cell r="I661">
            <v>0</v>
          </cell>
          <cell r="J661">
            <v>2</v>
          </cell>
          <cell r="K661">
            <v>0</v>
          </cell>
          <cell r="L661">
            <v>2</v>
          </cell>
          <cell r="O661">
            <v>0</v>
          </cell>
          <cell r="P661">
            <v>0</v>
          </cell>
          <cell r="Q661">
            <v>0</v>
          </cell>
          <cell r="R661">
            <v>2</v>
          </cell>
          <cell r="S661">
            <v>0</v>
          </cell>
        </row>
        <row r="662">
          <cell r="D662" t="str">
            <v>PLA002S50L125</v>
          </cell>
          <cell r="E662" t="str">
            <v>Human EDTA-2K plasma single donor</v>
          </cell>
          <cell r="F662" t="str">
            <v>本</v>
          </cell>
          <cell r="G662">
            <v>4</v>
          </cell>
          <cell r="H662">
            <v>0</v>
          </cell>
          <cell r="I662">
            <v>0</v>
          </cell>
          <cell r="J662">
            <v>4</v>
          </cell>
          <cell r="K662">
            <v>0</v>
          </cell>
          <cell r="L662">
            <v>4</v>
          </cell>
          <cell r="O662">
            <v>0</v>
          </cell>
          <cell r="P662">
            <v>0</v>
          </cell>
          <cell r="Q662">
            <v>0</v>
          </cell>
          <cell r="R662">
            <v>4</v>
          </cell>
          <cell r="S662">
            <v>0</v>
          </cell>
        </row>
        <row r="663">
          <cell r="D663" t="str">
            <v>PLA002S50L126</v>
          </cell>
          <cell r="E663" t="str">
            <v>Human EDTA-2K plasma single donor</v>
          </cell>
          <cell r="F663" t="str">
            <v>本</v>
          </cell>
          <cell r="G663">
            <v>3</v>
          </cell>
          <cell r="H663">
            <v>0</v>
          </cell>
          <cell r="I663">
            <v>0</v>
          </cell>
          <cell r="J663">
            <v>3</v>
          </cell>
          <cell r="K663">
            <v>0</v>
          </cell>
          <cell r="L663">
            <v>3</v>
          </cell>
          <cell r="O663">
            <v>0</v>
          </cell>
          <cell r="P663">
            <v>0</v>
          </cell>
          <cell r="Q663">
            <v>0</v>
          </cell>
          <cell r="R663">
            <v>3</v>
          </cell>
          <cell r="S663">
            <v>0</v>
          </cell>
        </row>
        <row r="664">
          <cell r="D664" t="str">
            <v>PLA002S50L127</v>
          </cell>
          <cell r="E664" t="str">
            <v>Human EDTA-2K plasma single donor</v>
          </cell>
          <cell r="F664" t="str">
            <v>本</v>
          </cell>
          <cell r="G664">
            <v>3</v>
          </cell>
          <cell r="H664">
            <v>0</v>
          </cell>
          <cell r="I664">
            <v>0</v>
          </cell>
          <cell r="J664">
            <v>3</v>
          </cell>
          <cell r="K664">
            <v>0</v>
          </cell>
          <cell r="L664">
            <v>3</v>
          </cell>
          <cell r="O664">
            <v>0</v>
          </cell>
          <cell r="P664">
            <v>0</v>
          </cell>
          <cell r="Q664">
            <v>0</v>
          </cell>
          <cell r="R664">
            <v>3</v>
          </cell>
          <cell r="S664">
            <v>0</v>
          </cell>
        </row>
        <row r="665">
          <cell r="D665" t="str">
            <v>PLA002S50L128</v>
          </cell>
          <cell r="E665" t="str">
            <v>Human EDTA-2K plasma single donor</v>
          </cell>
          <cell r="F665" t="str">
            <v>本</v>
          </cell>
          <cell r="G665">
            <v>3</v>
          </cell>
          <cell r="H665">
            <v>0</v>
          </cell>
          <cell r="I665">
            <v>0</v>
          </cell>
          <cell r="J665">
            <v>3</v>
          </cell>
          <cell r="K665">
            <v>0</v>
          </cell>
          <cell r="L665">
            <v>3</v>
          </cell>
          <cell r="O665">
            <v>0</v>
          </cell>
          <cell r="P665">
            <v>0</v>
          </cell>
          <cell r="Q665">
            <v>0</v>
          </cell>
          <cell r="R665">
            <v>3</v>
          </cell>
          <cell r="S665">
            <v>0</v>
          </cell>
        </row>
        <row r="666">
          <cell r="D666" t="str">
            <v>PLA003S50K027</v>
          </cell>
          <cell r="E666" t="str">
            <v>Human EDTA-3K plasma single donor</v>
          </cell>
          <cell r="F666" t="str">
            <v>本</v>
          </cell>
          <cell r="G666">
            <v>2</v>
          </cell>
          <cell r="H666">
            <v>0</v>
          </cell>
          <cell r="I666">
            <v>0</v>
          </cell>
          <cell r="J666">
            <v>2</v>
          </cell>
          <cell r="K666">
            <v>0</v>
          </cell>
          <cell r="L666">
            <v>2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</row>
        <row r="667">
          <cell r="D667" t="str">
            <v>PLA003S50K028</v>
          </cell>
          <cell r="E667" t="str">
            <v>Human EDTA-3K plasma single donor</v>
          </cell>
          <cell r="F667" t="str">
            <v>本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0</v>
          </cell>
        </row>
        <row r="668">
          <cell r="D668" t="str">
            <v>PLA004P100K001</v>
          </cell>
          <cell r="E668" t="str">
            <v>Human EDTA-2Na plasma pool of donors</v>
          </cell>
          <cell r="F668" t="str">
            <v>本</v>
          </cell>
          <cell r="G668">
            <v>1</v>
          </cell>
          <cell r="H668">
            <v>0</v>
          </cell>
          <cell r="I668">
            <v>0</v>
          </cell>
          <cell r="J668">
            <v>1</v>
          </cell>
          <cell r="K668">
            <v>0</v>
          </cell>
          <cell r="L668">
            <v>1</v>
          </cell>
          <cell r="O668">
            <v>1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PLA004S10K010</v>
          </cell>
          <cell r="E669" t="str">
            <v>Human EDTA-2Na plasma single donor</v>
          </cell>
          <cell r="F669" t="str">
            <v>本</v>
          </cell>
          <cell r="G669">
            <v>3</v>
          </cell>
          <cell r="H669">
            <v>0</v>
          </cell>
          <cell r="I669">
            <v>0</v>
          </cell>
          <cell r="J669">
            <v>3</v>
          </cell>
          <cell r="K669">
            <v>0</v>
          </cell>
          <cell r="L669">
            <v>3</v>
          </cell>
          <cell r="O669">
            <v>0</v>
          </cell>
          <cell r="P669">
            <v>0</v>
          </cell>
          <cell r="Q669">
            <v>0</v>
          </cell>
          <cell r="R669">
            <v>3</v>
          </cell>
          <cell r="S669">
            <v>0</v>
          </cell>
        </row>
        <row r="670">
          <cell r="D670" t="str">
            <v>PLA006S50K007</v>
          </cell>
          <cell r="E670" t="str">
            <v>Human Heparin sodium plasma single d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PLA006S50L017</v>
          </cell>
          <cell r="E671" t="str">
            <v>Human Heparin sodium plasma single d</v>
          </cell>
          <cell r="F671" t="str">
            <v>本</v>
          </cell>
          <cell r="G671">
            <v>1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0</v>
          </cell>
        </row>
        <row r="672">
          <cell r="D672" t="str">
            <v>PLA006S50L019</v>
          </cell>
          <cell r="E672" t="str">
            <v>Human Heparin sodium plasma single d</v>
          </cell>
          <cell r="F672" t="str">
            <v>本</v>
          </cell>
          <cell r="G672">
            <v>1</v>
          </cell>
          <cell r="H672">
            <v>0</v>
          </cell>
          <cell r="I672">
            <v>0</v>
          </cell>
          <cell r="J672">
            <v>1</v>
          </cell>
          <cell r="K672">
            <v>0</v>
          </cell>
          <cell r="L672">
            <v>1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0</v>
          </cell>
        </row>
        <row r="673">
          <cell r="D673" t="str">
            <v>PLA006S50L020</v>
          </cell>
          <cell r="E673" t="str">
            <v>Human Heparin sodium plasma single d</v>
          </cell>
          <cell r="F673" t="str">
            <v>本</v>
          </cell>
          <cell r="G673">
            <v>2</v>
          </cell>
          <cell r="H673">
            <v>0</v>
          </cell>
          <cell r="I673">
            <v>0</v>
          </cell>
          <cell r="J673">
            <v>2</v>
          </cell>
          <cell r="K673">
            <v>0</v>
          </cell>
          <cell r="L673">
            <v>2</v>
          </cell>
          <cell r="O673">
            <v>0</v>
          </cell>
          <cell r="P673">
            <v>0</v>
          </cell>
          <cell r="Q673">
            <v>0</v>
          </cell>
          <cell r="R673">
            <v>2</v>
          </cell>
          <cell r="S673">
            <v>0</v>
          </cell>
        </row>
        <row r="674">
          <cell r="D674" t="str">
            <v>PLA006S50L032</v>
          </cell>
          <cell r="E674" t="str">
            <v>Human Heparin sodium plasma single d</v>
          </cell>
          <cell r="F674" t="str">
            <v>本</v>
          </cell>
          <cell r="G674">
            <v>2</v>
          </cell>
          <cell r="H674">
            <v>0</v>
          </cell>
          <cell r="I674">
            <v>0</v>
          </cell>
          <cell r="J674">
            <v>2</v>
          </cell>
          <cell r="K674">
            <v>0</v>
          </cell>
          <cell r="L674">
            <v>2</v>
          </cell>
          <cell r="O674">
            <v>0</v>
          </cell>
          <cell r="P674">
            <v>0</v>
          </cell>
          <cell r="Q674">
            <v>0</v>
          </cell>
          <cell r="R674">
            <v>2</v>
          </cell>
          <cell r="S674">
            <v>0</v>
          </cell>
        </row>
        <row r="675">
          <cell r="D675" t="str">
            <v>PLA007A010J019</v>
          </cell>
          <cell r="E675" t="str">
            <v>Human heparin sodium plasma single d</v>
          </cell>
          <cell r="F675" t="str">
            <v>本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</row>
        <row r="676">
          <cell r="D676" t="str">
            <v>PLA007A020J016</v>
          </cell>
          <cell r="E676" t="str">
            <v>Human heparin sodium plasma single d</v>
          </cell>
          <cell r="F676" t="str">
            <v>本</v>
          </cell>
          <cell r="G676">
            <v>4</v>
          </cell>
          <cell r="H676">
            <v>0</v>
          </cell>
          <cell r="I676">
            <v>0</v>
          </cell>
          <cell r="J676">
            <v>4</v>
          </cell>
          <cell r="K676">
            <v>0</v>
          </cell>
          <cell r="L676">
            <v>4</v>
          </cell>
          <cell r="O676">
            <v>0</v>
          </cell>
          <cell r="P676">
            <v>0</v>
          </cell>
          <cell r="Q676">
            <v>0</v>
          </cell>
          <cell r="R676">
            <v>4</v>
          </cell>
          <cell r="S676">
            <v>0</v>
          </cell>
        </row>
        <row r="677">
          <cell r="D677" t="str">
            <v>PLA007A020J017</v>
          </cell>
          <cell r="E677" t="str">
            <v>Human heparin sodium plasma single d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PLA007A020K004</v>
          </cell>
          <cell r="E678" t="str">
            <v>Human heparin sodium plasma single d</v>
          </cell>
          <cell r="F678" t="str">
            <v>本</v>
          </cell>
          <cell r="G678">
            <v>4</v>
          </cell>
          <cell r="H678">
            <v>0</v>
          </cell>
          <cell r="I678">
            <v>0</v>
          </cell>
          <cell r="J678">
            <v>4</v>
          </cell>
          <cell r="K678">
            <v>0</v>
          </cell>
          <cell r="L678">
            <v>4</v>
          </cell>
          <cell r="O678">
            <v>0</v>
          </cell>
          <cell r="P678">
            <v>0</v>
          </cell>
          <cell r="Q678">
            <v>0</v>
          </cell>
          <cell r="R678">
            <v>4</v>
          </cell>
          <cell r="S678">
            <v>0</v>
          </cell>
        </row>
        <row r="679">
          <cell r="D679" t="str">
            <v>PLA007A020K005</v>
          </cell>
          <cell r="E679" t="str">
            <v>Human heparin sodium plasma single d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PLA007A020K012</v>
          </cell>
          <cell r="E680" t="str">
            <v>Human heparin sodium plasma single d</v>
          </cell>
          <cell r="F680" t="str">
            <v>本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0</v>
          </cell>
        </row>
        <row r="681">
          <cell r="D681" t="str">
            <v>PLA007A020K013</v>
          </cell>
          <cell r="E681" t="str">
            <v>Human heparin sodium plasma single d</v>
          </cell>
          <cell r="F681" t="str">
            <v>本</v>
          </cell>
          <cell r="G681">
            <v>1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0</v>
          </cell>
        </row>
        <row r="682">
          <cell r="D682" t="str">
            <v>PLA007A020K014</v>
          </cell>
          <cell r="E682" t="str">
            <v>Human heparin sodium plasma single d</v>
          </cell>
          <cell r="F682" t="str">
            <v>本</v>
          </cell>
          <cell r="G682">
            <v>4</v>
          </cell>
          <cell r="H682">
            <v>0</v>
          </cell>
          <cell r="I682">
            <v>0</v>
          </cell>
          <cell r="J682">
            <v>4</v>
          </cell>
          <cell r="K682">
            <v>0</v>
          </cell>
          <cell r="L682">
            <v>4</v>
          </cell>
          <cell r="O682">
            <v>0</v>
          </cell>
          <cell r="P682">
            <v>0</v>
          </cell>
          <cell r="Q682">
            <v>0</v>
          </cell>
          <cell r="R682">
            <v>4</v>
          </cell>
          <cell r="S682">
            <v>0</v>
          </cell>
        </row>
        <row r="683">
          <cell r="D683" t="str">
            <v>PLA007A020K015</v>
          </cell>
          <cell r="E683" t="str">
            <v>Human heparin sodium plasma single d</v>
          </cell>
          <cell r="F683" t="str">
            <v>本</v>
          </cell>
          <cell r="G683">
            <v>1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O683">
            <v>0</v>
          </cell>
          <cell r="P683">
            <v>0</v>
          </cell>
          <cell r="Q683">
            <v>0</v>
          </cell>
          <cell r="R683">
            <v>1</v>
          </cell>
          <cell r="S683">
            <v>0</v>
          </cell>
        </row>
        <row r="684">
          <cell r="D684" t="str">
            <v>PLA007A020K017</v>
          </cell>
          <cell r="E684" t="str">
            <v>Human heparin sodium plasma single d</v>
          </cell>
          <cell r="F684" t="str">
            <v>本</v>
          </cell>
          <cell r="G684">
            <v>1</v>
          </cell>
          <cell r="H684">
            <v>0</v>
          </cell>
          <cell r="I684">
            <v>0</v>
          </cell>
          <cell r="J684">
            <v>1</v>
          </cell>
          <cell r="K684">
            <v>0</v>
          </cell>
          <cell r="L684">
            <v>1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0</v>
          </cell>
        </row>
        <row r="685">
          <cell r="D685" t="str">
            <v>PLA007A050J018</v>
          </cell>
          <cell r="E685" t="str">
            <v>Human heparin sodium plasma single d</v>
          </cell>
          <cell r="F685" t="str">
            <v>本</v>
          </cell>
          <cell r="G685">
            <v>1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0</v>
          </cell>
        </row>
        <row r="686">
          <cell r="D686" t="str">
            <v>PLA008A020L001</v>
          </cell>
          <cell r="E686" t="str">
            <v>Human heparin sodium plasma pool of</v>
          </cell>
          <cell r="F686" t="str">
            <v>本</v>
          </cell>
          <cell r="G686">
            <v>16</v>
          </cell>
          <cell r="H686">
            <v>0</v>
          </cell>
          <cell r="I686">
            <v>0</v>
          </cell>
          <cell r="J686">
            <v>16</v>
          </cell>
          <cell r="K686">
            <v>0</v>
          </cell>
          <cell r="L686">
            <v>16</v>
          </cell>
          <cell r="O686">
            <v>1</v>
          </cell>
          <cell r="P686">
            <v>0</v>
          </cell>
          <cell r="Q686">
            <v>0</v>
          </cell>
          <cell r="R686">
            <v>15</v>
          </cell>
          <cell r="S686">
            <v>0</v>
          </cell>
        </row>
        <row r="687">
          <cell r="D687" t="str">
            <v>PLA008A050L002</v>
          </cell>
          <cell r="E687" t="str">
            <v>Human heparin sodium plasma pool of</v>
          </cell>
          <cell r="F687" t="str">
            <v>本</v>
          </cell>
          <cell r="G687">
            <v>22</v>
          </cell>
          <cell r="H687">
            <v>0</v>
          </cell>
          <cell r="I687">
            <v>0</v>
          </cell>
          <cell r="J687">
            <v>22</v>
          </cell>
          <cell r="K687">
            <v>0</v>
          </cell>
          <cell r="L687">
            <v>22</v>
          </cell>
          <cell r="O687">
            <v>0</v>
          </cell>
          <cell r="P687">
            <v>0</v>
          </cell>
          <cell r="Q687">
            <v>0</v>
          </cell>
          <cell r="R687">
            <v>22</v>
          </cell>
          <cell r="S687">
            <v>0</v>
          </cell>
        </row>
        <row r="688">
          <cell r="D688" t="str">
            <v>PLA008A100L001</v>
          </cell>
          <cell r="E688" t="str">
            <v>Human heparin sodium plasma pool of</v>
          </cell>
          <cell r="F688" t="str">
            <v>本</v>
          </cell>
          <cell r="G688">
            <v>11</v>
          </cell>
          <cell r="H688">
            <v>0</v>
          </cell>
          <cell r="I688">
            <v>0</v>
          </cell>
          <cell r="J688">
            <v>11</v>
          </cell>
          <cell r="K688">
            <v>0</v>
          </cell>
          <cell r="L688">
            <v>11</v>
          </cell>
          <cell r="O688">
            <v>0</v>
          </cell>
          <cell r="P688">
            <v>0</v>
          </cell>
          <cell r="Q688">
            <v>0</v>
          </cell>
          <cell r="R688">
            <v>11</v>
          </cell>
          <cell r="S688">
            <v>0</v>
          </cell>
        </row>
        <row r="689">
          <cell r="D689" t="str">
            <v>PLA021A020L002</v>
          </cell>
          <cell r="E689" t="str">
            <v>Human EDTA-3K plasma single donor 20</v>
          </cell>
          <cell r="F689" t="str">
            <v>本</v>
          </cell>
          <cell r="G689">
            <v>3</v>
          </cell>
          <cell r="H689">
            <v>0</v>
          </cell>
          <cell r="I689">
            <v>0</v>
          </cell>
          <cell r="J689">
            <v>3</v>
          </cell>
          <cell r="K689">
            <v>0</v>
          </cell>
          <cell r="L689">
            <v>3</v>
          </cell>
          <cell r="O689">
            <v>0</v>
          </cell>
          <cell r="P689">
            <v>0</v>
          </cell>
          <cell r="Q689">
            <v>0</v>
          </cell>
          <cell r="R689">
            <v>3</v>
          </cell>
          <cell r="S689">
            <v>0</v>
          </cell>
        </row>
        <row r="690">
          <cell r="D690" t="str">
            <v>PLA021A020L003</v>
          </cell>
          <cell r="E690" t="str">
            <v>Human EDTA-3K plasma single donor 20</v>
          </cell>
          <cell r="F690" t="str">
            <v>本</v>
          </cell>
          <cell r="G690">
            <v>3</v>
          </cell>
          <cell r="H690">
            <v>0</v>
          </cell>
          <cell r="I690">
            <v>0</v>
          </cell>
          <cell r="J690">
            <v>3</v>
          </cell>
          <cell r="K690">
            <v>0</v>
          </cell>
          <cell r="L690">
            <v>3</v>
          </cell>
          <cell r="O690">
            <v>0</v>
          </cell>
          <cell r="P690">
            <v>0</v>
          </cell>
          <cell r="Q690">
            <v>0</v>
          </cell>
          <cell r="R690">
            <v>3</v>
          </cell>
          <cell r="S690">
            <v>0</v>
          </cell>
        </row>
        <row r="691">
          <cell r="D691" t="str">
            <v>PLA021A020L004</v>
          </cell>
          <cell r="E691" t="str">
            <v>Human EDTA-3K plasma single donor 20</v>
          </cell>
          <cell r="F691" t="str">
            <v>本</v>
          </cell>
          <cell r="G691">
            <v>3</v>
          </cell>
          <cell r="H691">
            <v>0</v>
          </cell>
          <cell r="I691">
            <v>0</v>
          </cell>
          <cell r="J691">
            <v>3</v>
          </cell>
          <cell r="K691">
            <v>0</v>
          </cell>
          <cell r="L691">
            <v>3</v>
          </cell>
          <cell r="O691">
            <v>0</v>
          </cell>
          <cell r="P691">
            <v>0</v>
          </cell>
          <cell r="Q691">
            <v>0</v>
          </cell>
          <cell r="R691">
            <v>3</v>
          </cell>
          <cell r="S691">
            <v>0</v>
          </cell>
        </row>
        <row r="692">
          <cell r="D692" t="str">
            <v>PLA021A020L005</v>
          </cell>
          <cell r="E692" t="str">
            <v>Human EDTA-3K plasma single donor 20</v>
          </cell>
          <cell r="F692" t="str">
            <v>本</v>
          </cell>
          <cell r="G692">
            <v>3</v>
          </cell>
          <cell r="H692">
            <v>0</v>
          </cell>
          <cell r="I692">
            <v>0</v>
          </cell>
          <cell r="J692">
            <v>3</v>
          </cell>
          <cell r="K692">
            <v>0</v>
          </cell>
          <cell r="L692">
            <v>3</v>
          </cell>
          <cell r="O692">
            <v>0</v>
          </cell>
          <cell r="P692">
            <v>0</v>
          </cell>
          <cell r="Q692">
            <v>0</v>
          </cell>
          <cell r="R692">
            <v>3</v>
          </cell>
          <cell r="S692">
            <v>0</v>
          </cell>
        </row>
        <row r="693">
          <cell r="D693" t="str">
            <v>PLA021A020L006</v>
          </cell>
          <cell r="E693" t="str">
            <v>Human EDTA-3K plasma single donor 20</v>
          </cell>
          <cell r="F693" t="str">
            <v>本</v>
          </cell>
          <cell r="G693">
            <v>3</v>
          </cell>
          <cell r="H693">
            <v>0</v>
          </cell>
          <cell r="I693">
            <v>0</v>
          </cell>
          <cell r="J693">
            <v>3</v>
          </cell>
          <cell r="K693">
            <v>0</v>
          </cell>
          <cell r="L693">
            <v>3</v>
          </cell>
          <cell r="O693">
            <v>0</v>
          </cell>
          <cell r="P693">
            <v>0</v>
          </cell>
          <cell r="Q693">
            <v>0</v>
          </cell>
          <cell r="R693">
            <v>3</v>
          </cell>
          <cell r="S693">
            <v>0</v>
          </cell>
        </row>
        <row r="694">
          <cell r="D694" t="str">
            <v>PLA021A020L007</v>
          </cell>
          <cell r="E694" t="str">
            <v>Human EDTA-3K plasma single donor 20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PLA021A020L008</v>
          </cell>
          <cell r="E695" t="str">
            <v>Human EDTA-3K plasma single donor 20</v>
          </cell>
          <cell r="F695" t="str">
            <v>本</v>
          </cell>
          <cell r="G695">
            <v>3</v>
          </cell>
          <cell r="H695">
            <v>0</v>
          </cell>
          <cell r="I695">
            <v>0</v>
          </cell>
          <cell r="J695">
            <v>3</v>
          </cell>
          <cell r="K695">
            <v>0</v>
          </cell>
          <cell r="L695">
            <v>3</v>
          </cell>
          <cell r="O695">
            <v>0</v>
          </cell>
          <cell r="P695">
            <v>0</v>
          </cell>
          <cell r="Q695">
            <v>0</v>
          </cell>
          <cell r="R695">
            <v>3</v>
          </cell>
          <cell r="S695">
            <v>0</v>
          </cell>
        </row>
        <row r="696">
          <cell r="D696" t="str">
            <v>PLA021A020L011</v>
          </cell>
          <cell r="E696" t="str">
            <v>Human EDTA-3K plasma single donor 20</v>
          </cell>
          <cell r="F696" t="str">
            <v>本</v>
          </cell>
          <cell r="G696">
            <v>3</v>
          </cell>
          <cell r="H696">
            <v>0</v>
          </cell>
          <cell r="I696">
            <v>0</v>
          </cell>
          <cell r="J696">
            <v>3</v>
          </cell>
          <cell r="K696">
            <v>0</v>
          </cell>
          <cell r="L696">
            <v>3</v>
          </cell>
          <cell r="O696">
            <v>0</v>
          </cell>
          <cell r="P696">
            <v>0</v>
          </cell>
          <cell r="Q696">
            <v>0</v>
          </cell>
          <cell r="R696">
            <v>3</v>
          </cell>
          <cell r="S696">
            <v>0</v>
          </cell>
        </row>
        <row r="697">
          <cell r="D697" t="str">
            <v>PLA021A020L012</v>
          </cell>
          <cell r="E697" t="str">
            <v>Human EDTA-3K plasma single donor 20</v>
          </cell>
          <cell r="F697" t="str">
            <v>本</v>
          </cell>
          <cell r="G697">
            <v>3</v>
          </cell>
          <cell r="H697">
            <v>0</v>
          </cell>
          <cell r="I697">
            <v>0</v>
          </cell>
          <cell r="J697">
            <v>3</v>
          </cell>
          <cell r="K697">
            <v>0</v>
          </cell>
          <cell r="L697">
            <v>3</v>
          </cell>
          <cell r="O697">
            <v>0</v>
          </cell>
          <cell r="P697">
            <v>0</v>
          </cell>
          <cell r="Q697">
            <v>0</v>
          </cell>
          <cell r="R697">
            <v>3</v>
          </cell>
          <cell r="S697">
            <v>0</v>
          </cell>
        </row>
        <row r="698">
          <cell r="D698" t="str">
            <v>PLA021A020L013</v>
          </cell>
          <cell r="E698" t="str">
            <v>Human EDTA-3K plasma single donor 20</v>
          </cell>
          <cell r="F698" t="str">
            <v>本</v>
          </cell>
          <cell r="G698">
            <v>3</v>
          </cell>
          <cell r="H698">
            <v>0</v>
          </cell>
          <cell r="I698">
            <v>0</v>
          </cell>
          <cell r="J698">
            <v>3</v>
          </cell>
          <cell r="K698">
            <v>0</v>
          </cell>
          <cell r="L698">
            <v>3</v>
          </cell>
          <cell r="O698">
            <v>0</v>
          </cell>
          <cell r="P698">
            <v>0</v>
          </cell>
          <cell r="Q698">
            <v>0</v>
          </cell>
          <cell r="R698">
            <v>3</v>
          </cell>
          <cell r="S698">
            <v>0</v>
          </cell>
        </row>
        <row r="699">
          <cell r="D699" t="str">
            <v>PLA021A050L001</v>
          </cell>
          <cell r="E699" t="str">
            <v>Human EDTA-3K plasma single donor 50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PLA021A050L002</v>
          </cell>
          <cell r="E700" t="str">
            <v>Human EDTA-3K plasma single donor 50</v>
          </cell>
          <cell r="F700" t="str">
            <v>本</v>
          </cell>
          <cell r="G700">
            <v>2</v>
          </cell>
          <cell r="H700">
            <v>0</v>
          </cell>
          <cell r="I700">
            <v>0</v>
          </cell>
          <cell r="J700">
            <v>2</v>
          </cell>
          <cell r="K700">
            <v>0</v>
          </cell>
          <cell r="L700">
            <v>2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S700">
            <v>0</v>
          </cell>
        </row>
        <row r="701">
          <cell r="D701" t="str">
            <v>PLA021A050L003</v>
          </cell>
          <cell r="E701" t="str">
            <v>Human EDTA-3K plasma single donor 50</v>
          </cell>
          <cell r="F701" t="str">
            <v>本</v>
          </cell>
          <cell r="G701">
            <v>2</v>
          </cell>
          <cell r="H701">
            <v>0</v>
          </cell>
          <cell r="I701">
            <v>0</v>
          </cell>
          <cell r="J701">
            <v>2</v>
          </cell>
          <cell r="K701">
            <v>0</v>
          </cell>
          <cell r="L701">
            <v>2</v>
          </cell>
          <cell r="O701">
            <v>0</v>
          </cell>
          <cell r="P701">
            <v>0</v>
          </cell>
          <cell r="Q701">
            <v>0</v>
          </cell>
          <cell r="R701">
            <v>2</v>
          </cell>
          <cell r="S701">
            <v>0</v>
          </cell>
        </row>
        <row r="702">
          <cell r="D702" t="str">
            <v>PLA021A050L004</v>
          </cell>
          <cell r="E702" t="str">
            <v>Human EDTA-3K plasma single donor 50</v>
          </cell>
          <cell r="F702" t="str">
            <v>本</v>
          </cell>
          <cell r="G702">
            <v>2</v>
          </cell>
          <cell r="H702">
            <v>0</v>
          </cell>
          <cell r="I702">
            <v>0</v>
          </cell>
          <cell r="J702">
            <v>2</v>
          </cell>
          <cell r="K702">
            <v>0</v>
          </cell>
          <cell r="L702">
            <v>2</v>
          </cell>
          <cell r="O702">
            <v>0</v>
          </cell>
          <cell r="P702">
            <v>0</v>
          </cell>
          <cell r="Q702">
            <v>0</v>
          </cell>
          <cell r="R702">
            <v>2</v>
          </cell>
          <cell r="S702">
            <v>0</v>
          </cell>
        </row>
        <row r="703">
          <cell r="D703" t="str">
            <v>PLA021A050L006</v>
          </cell>
          <cell r="E703" t="str">
            <v>Human EDTA-3K plasma single donor 50</v>
          </cell>
          <cell r="F703" t="str">
            <v>本</v>
          </cell>
          <cell r="G703">
            <v>2</v>
          </cell>
          <cell r="H703">
            <v>0</v>
          </cell>
          <cell r="I703">
            <v>0</v>
          </cell>
          <cell r="J703">
            <v>2</v>
          </cell>
          <cell r="K703">
            <v>0</v>
          </cell>
          <cell r="L703">
            <v>2</v>
          </cell>
          <cell r="O703">
            <v>0</v>
          </cell>
          <cell r="P703">
            <v>0</v>
          </cell>
          <cell r="Q703">
            <v>0</v>
          </cell>
          <cell r="R703">
            <v>2</v>
          </cell>
          <cell r="S703">
            <v>0</v>
          </cell>
        </row>
        <row r="704">
          <cell r="D704" t="str">
            <v>PLA021A050L007</v>
          </cell>
          <cell r="E704" t="str">
            <v>Human EDTA-3K plasma single donor 50</v>
          </cell>
          <cell r="F704" t="str">
            <v>本</v>
          </cell>
          <cell r="G704">
            <v>2</v>
          </cell>
          <cell r="H704">
            <v>0</v>
          </cell>
          <cell r="I704">
            <v>0</v>
          </cell>
          <cell r="J704">
            <v>2</v>
          </cell>
          <cell r="K704">
            <v>0</v>
          </cell>
          <cell r="L704">
            <v>2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</row>
        <row r="705">
          <cell r="D705" t="str">
            <v>PLA021A050L008</v>
          </cell>
          <cell r="E705" t="str">
            <v>Human EDTA-3K plasma single donor 50</v>
          </cell>
          <cell r="F705" t="str">
            <v>本</v>
          </cell>
          <cell r="G705">
            <v>2</v>
          </cell>
          <cell r="H705">
            <v>0</v>
          </cell>
          <cell r="I705">
            <v>0</v>
          </cell>
          <cell r="J705">
            <v>2</v>
          </cell>
          <cell r="K705">
            <v>0</v>
          </cell>
          <cell r="L705">
            <v>2</v>
          </cell>
          <cell r="O705">
            <v>0</v>
          </cell>
          <cell r="P705">
            <v>0</v>
          </cell>
          <cell r="Q705">
            <v>0</v>
          </cell>
          <cell r="R705">
            <v>2</v>
          </cell>
          <cell r="S705">
            <v>0</v>
          </cell>
        </row>
        <row r="706">
          <cell r="D706" t="str">
            <v>PLA021A050L012</v>
          </cell>
          <cell r="E706" t="str">
            <v>Human EDTA-3K plasma single donor 50</v>
          </cell>
          <cell r="F706" t="str">
            <v>本</v>
          </cell>
          <cell r="G706">
            <v>2</v>
          </cell>
          <cell r="H706">
            <v>0</v>
          </cell>
          <cell r="I706">
            <v>0</v>
          </cell>
          <cell r="J706">
            <v>2</v>
          </cell>
          <cell r="K706">
            <v>0</v>
          </cell>
          <cell r="L706">
            <v>2</v>
          </cell>
          <cell r="O706">
            <v>0</v>
          </cell>
          <cell r="P706">
            <v>0</v>
          </cell>
          <cell r="Q706">
            <v>0</v>
          </cell>
          <cell r="R706">
            <v>2</v>
          </cell>
          <cell r="S706">
            <v>0</v>
          </cell>
        </row>
        <row r="707">
          <cell r="D707" t="str">
            <v>PLA021A050L015</v>
          </cell>
          <cell r="E707" t="str">
            <v>Human EDTA-3K plasma single donor 50</v>
          </cell>
          <cell r="F707" t="str">
            <v>本</v>
          </cell>
          <cell r="G707">
            <v>2</v>
          </cell>
          <cell r="H707">
            <v>0</v>
          </cell>
          <cell r="I707">
            <v>0</v>
          </cell>
          <cell r="J707">
            <v>2</v>
          </cell>
          <cell r="K707">
            <v>0</v>
          </cell>
          <cell r="L707">
            <v>2</v>
          </cell>
          <cell r="O707">
            <v>0</v>
          </cell>
          <cell r="P707">
            <v>0</v>
          </cell>
          <cell r="Q707">
            <v>0</v>
          </cell>
          <cell r="R707">
            <v>2</v>
          </cell>
          <cell r="S707">
            <v>0</v>
          </cell>
        </row>
        <row r="708">
          <cell r="D708" t="str">
            <v>PLA021A050L016</v>
          </cell>
          <cell r="E708" t="str">
            <v>Human EDTA-3K plasma single donor 50</v>
          </cell>
          <cell r="F708" t="str">
            <v>本</v>
          </cell>
          <cell r="G708">
            <v>2</v>
          </cell>
          <cell r="H708">
            <v>0</v>
          </cell>
          <cell r="I708">
            <v>0</v>
          </cell>
          <cell r="J708">
            <v>2</v>
          </cell>
          <cell r="K708">
            <v>0</v>
          </cell>
          <cell r="L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2</v>
          </cell>
          <cell r="S708">
            <v>0</v>
          </cell>
        </row>
        <row r="709">
          <cell r="D709" t="str">
            <v>PLA021B010J001</v>
          </cell>
          <cell r="E709" t="str">
            <v>Human EDTA-3K plasma single donor</v>
          </cell>
          <cell r="F709" t="str">
            <v>本</v>
          </cell>
          <cell r="G709">
            <v>3</v>
          </cell>
          <cell r="H709">
            <v>0</v>
          </cell>
          <cell r="I709">
            <v>0</v>
          </cell>
          <cell r="J709">
            <v>3</v>
          </cell>
          <cell r="K709">
            <v>0</v>
          </cell>
          <cell r="L709">
            <v>3</v>
          </cell>
          <cell r="O709">
            <v>0</v>
          </cell>
          <cell r="P709">
            <v>0</v>
          </cell>
          <cell r="Q709">
            <v>0</v>
          </cell>
          <cell r="R709">
            <v>3</v>
          </cell>
          <cell r="S709">
            <v>0</v>
          </cell>
        </row>
        <row r="710">
          <cell r="D710" t="str">
            <v>PLA021B010J002</v>
          </cell>
          <cell r="E710" t="str">
            <v>Human EDTA-3K plasma single donor</v>
          </cell>
          <cell r="F710" t="str">
            <v>本</v>
          </cell>
          <cell r="G710">
            <v>3</v>
          </cell>
          <cell r="H710">
            <v>0</v>
          </cell>
          <cell r="I710">
            <v>0</v>
          </cell>
          <cell r="J710">
            <v>3</v>
          </cell>
          <cell r="K710">
            <v>0</v>
          </cell>
          <cell r="L710">
            <v>3</v>
          </cell>
          <cell r="O710">
            <v>0</v>
          </cell>
          <cell r="P710">
            <v>0</v>
          </cell>
          <cell r="Q710">
            <v>0</v>
          </cell>
          <cell r="R710">
            <v>3</v>
          </cell>
          <cell r="S710">
            <v>0</v>
          </cell>
        </row>
        <row r="711">
          <cell r="D711" t="str">
            <v>PLA021B010J003</v>
          </cell>
          <cell r="E711" t="str">
            <v>Human EDTA-3K plasma single donor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PLA022A010I003</v>
          </cell>
          <cell r="E712" t="str">
            <v>Human EDTA-3K plasma pool of donors</v>
          </cell>
          <cell r="F712" t="str">
            <v>本</v>
          </cell>
          <cell r="G712">
            <v>2</v>
          </cell>
          <cell r="H712">
            <v>0</v>
          </cell>
          <cell r="I712">
            <v>0</v>
          </cell>
          <cell r="J712">
            <v>2</v>
          </cell>
          <cell r="K712">
            <v>0</v>
          </cell>
          <cell r="L712">
            <v>2</v>
          </cell>
          <cell r="O712">
            <v>0</v>
          </cell>
          <cell r="P712">
            <v>0</v>
          </cell>
          <cell r="Q712">
            <v>0</v>
          </cell>
          <cell r="R712">
            <v>2</v>
          </cell>
          <cell r="S712">
            <v>0</v>
          </cell>
        </row>
        <row r="713">
          <cell r="D713" t="str">
            <v>PLA022A020L001</v>
          </cell>
          <cell r="E713" t="str">
            <v>Human EDTA-3K plasma pool of donors</v>
          </cell>
          <cell r="F713" t="str">
            <v>本</v>
          </cell>
          <cell r="G713">
            <v>20</v>
          </cell>
          <cell r="H713">
            <v>0</v>
          </cell>
          <cell r="I713">
            <v>0</v>
          </cell>
          <cell r="J713">
            <v>20</v>
          </cell>
          <cell r="K713">
            <v>0</v>
          </cell>
          <cell r="L713">
            <v>20</v>
          </cell>
          <cell r="O713">
            <v>0</v>
          </cell>
          <cell r="P713">
            <v>0</v>
          </cell>
          <cell r="Q713">
            <v>0</v>
          </cell>
          <cell r="R713">
            <v>20</v>
          </cell>
          <cell r="S713">
            <v>0</v>
          </cell>
        </row>
        <row r="714">
          <cell r="D714" t="str">
            <v>PLA022A050L001</v>
          </cell>
          <cell r="E714" t="str">
            <v>Human EDTA-3K plasma pool of donors</v>
          </cell>
          <cell r="F714" t="str">
            <v>本</v>
          </cell>
          <cell r="G714">
            <v>6</v>
          </cell>
          <cell r="H714">
            <v>0</v>
          </cell>
          <cell r="I714">
            <v>0</v>
          </cell>
          <cell r="J714">
            <v>6</v>
          </cell>
          <cell r="K714">
            <v>0</v>
          </cell>
          <cell r="L714">
            <v>6</v>
          </cell>
          <cell r="O714">
            <v>0</v>
          </cell>
          <cell r="P714">
            <v>0</v>
          </cell>
          <cell r="Q714">
            <v>0</v>
          </cell>
          <cell r="R714">
            <v>6</v>
          </cell>
          <cell r="S714">
            <v>0</v>
          </cell>
        </row>
        <row r="715">
          <cell r="D715" t="str">
            <v>PLA022A100L006</v>
          </cell>
          <cell r="E715" t="str">
            <v>Human EDTA-3K plasma pool of donors</v>
          </cell>
          <cell r="F715" t="str">
            <v>本</v>
          </cell>
          <cell r="G715">
            <v>9</v>
          </cell>
          <cell r="H715">
            <v>0</v>
          </cell>
          <cell r="I715">
            <v>0</v>
          </cell>
          <cell r="J715">
            <v>9</v>
          </cell>
          <cell r="K715">
            <v>0</v>
          </cell>
          <cell r="L715">
            <v>9</v>
          </cell>
          <cell r="O715">
            <v>0</v>
          </cell>
          <cell r="P715">
            <v>0</v>
          </cell>
          <cell r="Q715">
            <v>0</v>
          </cell>
          <cell r="R715">
            <v>9</v>
          </cell>
          <cell r="S715">
            <v>0</v>
          </cell>
        </row>
        <row r="716">
          <cell r="D716" t="str">
            <v>PLA0470010K001</v>
          </cell>
          <cell r="E716" t="str">
            <v>Heparin Sodium Cynomolgus monkey pla</v>
          </cell>
          <cell r="F716" t="str">
            <v xml:space="preserve"> 本</v>
          </cell>
          <cell r="G716">
            <v>9</v>
          </cell>
          <cell r="H716">
            <v>0</v>
          </cell>
          <cell r="I716">
            <v>0</v>
          </cell>
          <cell r="J716">
            <v>9</v>
          </cell>
          <cell r="K716">
            <v>0</v>
          </cell>
          <cell r="L716">
            <v>9</v>
          </cell>
          <cell r="O716">
            <v>1</v>
          </cell>
          <cell r="P716">
            <v>0</v>
          </cell>
          <cell r="Q716">
            <v>0</v>
          </cell>
          <cell r="R716">
            <v>8</v>
          </cell>
          <cell r="S716">
            <v>0</v>
          </cell>
        </row>
        <row r="717">
          <cell r="D717" t="str">
            <v>PLA136217</v>
          </cell>
          <cell r="E717" t="str">
            <v>Collagen I coated MW96 plate</v>
          </cell>
          <cell r="F717" t="str">
            <v>枚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PLA136221</v>
          </cell>
          <cell r="E718" t="str">
            <v>Collagen I coated MW96 plate</v>
          </cell>
          <cell r="F718" t="str">
            <v>枚</v>
          </cell>
          <cell r="G718">
            <v>3</v>
          </cell>
          <cell r="H718">
            <v>0</v>
          </cell>
          <cell r="I718">
            <v>0</v>
          </cell>
          <cell r="J718">
            <v>3</v>
          </cell>
          <cell r="K718">
            <v>0</v>
          </cell>
          <cell r="L718">
            <v>3</v>
          </cell>
          <cell r="O718">
            <v>0</v>
          </cell>
          <cell r="P718">
            <v>0</v>
          </cell>
          <cell r="Q718">
            <v>0</v>
          </cell>
          <cell r="R718">
            <v>3</v>
          </cell>
          <cell r="S718">
            <v>0</v>
          </cell>
        </row>
        <row r="719">
          <cell r="D719" t="str">
            <v>PLA136222</v>
          </cell>
          <cell r="E719" t="str">
            <v>Collagen I coated MW96 plate</v>
          </cell>
          <cell r="F719" t="str">
            <v>枚</v>
          </cell>
          <cell r="G719">
            <v>6</v>
          </cell>
          <cell r="H719">
            <v>0</v>
          </cell>
          <cell r="I719">
            <v>0</v>
          </cell>
          <cell r="J719">
            <v>6</v>
          </cell>
          <cell r="K719">
            <v>0</v>
          </cell>
          <cell r="L719">
            <v>6</v>
          </cell>
          <cell r="O719">
            <v>0</v>
          </cell>
          <cell r="P719">
            <v>0</v>
          </cell>
          <cell r="Q719">
            <v>0</v>
          </cell>
          <cell r="R719">
            <v>6</v>
          </cell>
          <cell r="S719">
            <v>0</v>
          </cell>
        </row>
        <row r="720">
          <cell r="D720" t="str">
            <v>PLA137265</v>
          </cell>
          <cell r="E720" t="str">
            <v>Collagen I coated MW24 plate</v>
          </cell>
          <cell r="F720" t="str">
            <v>枚</v>
          </cell>
          <cell r="G720">
            <v>9</v>
          </cell>
          <cell r="H720">
            <v>0</v>
          </cell>
          <cell r="I720">
            <v>0</v>
          </cell>
          <cell r="J720">
            <v>9</v>
          </cell>
          <cell r="K720">
            <v>0</v>
          </cell>
          <cell r="L720">
            <v>9</v>
          </cell>
          <cell r="O720">
            <v>0</v>
          </cell>
          <cell r="P720">
            <v>0</v>
          </cell>
          <cell r="Q720">
            <v>0</v>
          </cell>
          <cell r="R720">
            <v>9</v>
          </cell>
          <cell r="S720">
            <v>0</v>
          </cell>
        </row>
        <row r="721">
          <cell r="D721" t="str">
            <v>PLA138044</v>
          </cell>
          <cell r="E721" t="str">
            <v>12wellコラーゲンコートプレート</v>
          </cell>
          <cell r="F721" t="str">
            <v>枚</v>
          </cell>
          <cell r="G721">
            <v>1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0</v>
          </cell>
        </row>
        <row r="722">
          <cell r="D722" t="str">
            <v>PLA139064</v>
          </cell>
          <cell r="E722" t="str">
            <v>Collagen I coated MW48 plate</v>
          </cell>
          <cell r="F722" t="str">
            <v>枚</v>
          </cell>
          <cell r="G722">
            <v>6</v>
          </cell>
          <cell r="H722">
            <v>0</v>
          </cell>
          <cell r="I722">
            <v>0</v>
          </cell>
          <cell r="J722">
            <v>6</v>
          </cell>
          <cell r="K722">
            <v>0</v>
          </cell>
          <cell r="L722">
            <v>6</v>
          </cell>
          <cell r="O722">
            <v>0</v>
          </cell>
          <cell r="P722">
            <v>0</v>
          </cell>
          <cell r="Q722">
            <v>0</v>
          </cell>
          <cell r="R722">
            <v>6</v>
          </cell>
          <cell r="S722">
            <v>0</v>
          </cell>
        </row>
        <row r="723">
          <cell r="D723" t="str">
            <v>PLA139065</v>
          </cell>
          <cell r="E723" t="str">
            <v>Collagen I coated MW48 plate</v>
          </cell>
          <cell r="F723" t="str">
            <v>枚</v>
          </cell>
          <cell r="G723">
            <v>13</v>
          </cell>
          <cell r="H723">
            <v>0</v>
          </cell>
          <cell r="I723">
            <v>0</v>
          </cell>
          <cell r="J723">
            <v>13</v>
          </cell>
          <cell r="K723">
            <v>0</v>
          </cell>
          <cell r="L723">
            <v>13</v>
          </cell>
          <cell r="O723">
            <v>0</v>
          </cell>
          <cell r="P723">
            <v>0</v>
          </cell>
          <cell r="Q723">
            <v>0</v>
          </cell>
          <cell r="R723">
            <v>13</v>
          </cell>
          <cell r="S723">
            <v>0</v>
          </cell>
        </row>
        <row r="724">
          <cell r="D724" t="str">
            <v>PLA151A010J078</v>
          </cell>
          <cell r="E724" t="str">
            <v>Human EDTA-2K plasma single donor</v>
          </cell>
          <cell r="F724" t="str">
            <v>本</v>
          </cell>
          <cell r="G724">
            <v>1</v>
          </cell>
          <cell r="H724">
            <v>0</v>
          </cell>
          <cell r="I724">
            <v>0</v>
          </cell>
          <cell r="J724">
            <v>1</v>
          </cell>
          <cell r="K724">
            <v>0</v>
          </cell>
          <cell r="L724">
            <v>1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0</v>
          </cell>
        </row>
        <row r="725">
          <cell r="D725" t="str">
            <v>PLA152A020K002</v>
          </cell>
          <cell r="E725" t="str">
            <v>Human EDTA-2K plasma pool of donors</v>
          </cell>
          <cell r="F725" t="str">
            <v>本</v>
          </cell>
          <cell r="G725">
            <v>19</v>
          </cell>
          <cell r="H725">
            <v>0</v>
          </cell>
          <cell r="I725">
            <v>0</v>
          </cell>
          <cell r="J725">
            <v>19</v>
          </cell>
          <cell r="K725">
            <v>0</v>
          </cell>
          <cell r="L725">
            <v>19</v>
          </cell>
          <cell r="O725">
            <v>0</v>
          </cell>
          <cell r="P725">
            <v>0</v>
          </cell>
          <cell r="Q725">
            <v>0</v>
          </cell>
          <cell r="R725">
            <v>19</v>
          </cell>
          <cell r="S725">
            <v>0</v>
          </cell>
        </row>
        <row r="726">
          <cell r="D726" t="str">
            <v>PLA152A050K011</v>
          </cell>
          <cell r="E726" t="str">
            <v>Human EDTA-2K plasma pool of donors</v>
          </cell>
          <cell r="F726" t="str">
            <v>本</v>
          </cell>
          <cell r="G726">
            <v>19</v>
          </cell>
          <cell r="H726">
            <v>0</v>
          </cell>
          <cell r="I726">
            <v>0</v>
          </cell>
          <cell r="J726">
            <v>19</v>
          </cell>
          <cell r="K726">
            <v>0</v>
          </cell>
          <cell r="L726">
            <v>19</v>
          </cell>
          <cell r="O726">
            <v>0</v>
          </cell>
          <cell r="P726">
            <v>0</v>
          </cell>
          <cell r="Q726">
            <v>0</v>
          </cell>
          <cell r="R726">
            <v>19</v>
          </cell>
          <cell r="S726">
            <v>0</v>
          </cell>
        </row>
        <row r="727">
          <cell r="D727" t="str">
            <v>PLA152A050L001</v>
          </cell>
          <cell r="E727" t="str">
            <v>Human EDTA-2K plasma pool of donors</v>
          </cell>
          <cell r="F727" t="str">
            <v>本</v>
          </cell>
          <cell r="G727">
            <v>10</v>
          </cell>
          <cell r="H727">
            <v>0</v>
          </cell>
          <cell r="I727">
            <v>0</v>
          </cell>
          <cell r="J727">
            <v>10</v>
          </cell>
          <cell r="K727">
            <v>0</v>
          </cell>
          <cell r="L727">
            <v>10</v>
          </cell>
          <cell r="O727">
            <v>0</v>
          </cell>
          <cell r="P727">
            <v>0</v>
          </cell>
          <cell r="Q727">
            <v>0</v>
          </cell>
          <cell r="R727">
            <v>10</v>
          </cell>
          <cell r="S727">
            <v>0</v>
          </cell>
        </row>
        <row r="728">
          <cell r="D728" t="str">
            <v>PLA152A100K002</v>
          </cell>
          <cell r="E728" t="str">
            <v>Human EDTA-2K plasma pool of donors</v>
          </cell>
          <cell r="F728" t="str">
            <v>本</v>
          </cell>
          <cell r="G728">
            <v>2</v>
          </cell>
          <cell r="H728">
            <v>0</v>
          </cell>
          <cell r="I728">
            <v>0</v>
          </cell>
          <cell r="J728">
            <v>2</v>
          </cell>
          <cell r="K728">
            <v>0</v>
          </cell>
          <cell r="L728">
            <v>2</v>
          </cell>
          <cell r="O728">
            <v>0</v>
          </cell>
          <cell r="P728">
            <v>0</v>
          </cell>
          <cell r="Q728">
            <v>0</v>
          </cell>
          <cell r="R728">
            <v>2</v>
          </cell>
          <cell r="S728">
            <v>0</v>
          </cell>
        </row>
        <row r="729">
          <cell r="D729" t="str">
            <v>PLA152A100L001</v>
          </cell>
          <cell r="E729" t="str">
            <v>Human EDTA-2K plasma pool of donors</v>
          </cell>
          <cell r="F729" t="str">
            <v>本</v>
          </cell>
          <cell r="G729">
            <v>7</v>
          </cell>
          <cell r="H729">
            <v>0</v>
          </cell>
          <cell r="I729">
            <v>0</v>
          </cell>
          <cell r="J729">
            <v>7</v>
          </cell>
          <cell r="K729">
            <v>0</v>
          </cell>
          <cell r="L729">
            <v>7</v>
          </cell>
          <cell r="O729">
            <v>0</v>
          </cell>
          <cell r="P729">
            <v>0</v>
          </cell>
          <cell r="Q729">
            <v>0</v>
          </cell>
          <cell r="R729">
            <v>7</v>
          </cell>
          <cell r="S729">
            <v>0</v>
          </cell>
        </row>
        <row r="730">
          <cell r="D730" t="str">
            <v>PLA152A1L003</v>
          </cell>
          <cell r="E730" t="str">
            <v>Human EDTA-2K plasma pool of donors</v>
          </cell>
          <cell r="F730" t="str">
            <v>本</v>
          </cell>
          <cell r="G730">
            <v>22</v>
          </cell>
          <cell r="H730">
            <v>0</v>
          </cell>
          <cell r="I730">
            <v>0</v>
          </cell>
          <cell r="J730">
            <v>22</v>
          </cell>
          <cell r="K730">
            <v>0</v>
          </cell>
          <cell r="L730">
            <v>22</v>
          </cell>
          <cell r="O730">
            <v>0</v>
          </cell>
          <cell r="P730">
            <v>0</v>
          </cell>
          <cell r="Q730">
            <v>0</v>
          </cell>
          <cell r="R730">
            <v>22</v>
          </cell>
          <cell r="S730">
            <v>0</v>
          </cell>
        </row>
        <row r="731">
          <cell r="D731" t="str">
            <v>PLA240A020J007</v>
          </cell>
          <cell r="E731" t="str">
            <v>Human heparin lithium plasma single</v>
          </cell>
          <cell r="F731" t="str">
            <v>本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0</v>
          </cell>
          <cell r="P731">
            <v>0</v>
          </cell>
          <cell r="Q731">
            <v>0</v>
          </cell>
          <cell r="R731">
            <v>1</v>
          </cell>
          <cell r="S731">
            <v>0</v>
          </cell>
        </row>
        <row r="732">
          <cell r="D732" t="str">
            <v>PLA240A020J008</v>
          </cell>
          <cell r="E732" t="str">
            <v>Human heparin lithium plasma single</v>
          </cell>
          <cell r="F732" t="str">
            <v>本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PLA240A020J011</v>
          </cell>
          <cell r="E733" t="str">
            <v>Human heparin lithium plasma single</v>
          </cell>
          <cell r="F733" t="str">
            <v>本</v>
          </cell>
          <cell r="G733">
            <v>1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O733">
            <v>0</v>
          </cell>
          <cell r="P733">
            <v>0</v>
          </cell>
          <cell r="Q733">
            <v>0</v>
          </cell>
          <cell r="R733">
            <v>1</v>
          </cell>
          <cell r="S733">
            <v>0</v>
          </cell>
        </row>
        <row r="734">
          <cell r="D734" t="str">
            <v>PLA240A050J030</v>
          </cell>
          <cell r="E734" t="str">
            <v>Human heparin lithium plasma single</v>
          </cell>
          <cell r="F734" t="str">
            <v>本</v>
          </cell>
          <cell r="G734">
            <v>1</v>
          </cell>
          <cell r="H734">
            <v>0</v>
          </cell>
          <cell r="I734">
            <v>0</v>
          </cell>
          <cell r="J734">
            <v>1</v>
          </cell>
          <cell r="K734">
            <v>0</v>
          </cell>
          <cell r="L734">
            <v>1</v>
          </cell>
          <cell r="O734">
            <v>0</v>
          </cell>
          <cell r="P734">
            <v>0</v>
          </cell>
          <cell r="Q734">
            <v>0</v>
          </cell>
          <cell r="R734">
            <v>1</v>
          </cell>
          <cell r="S734">
            <v>0</v>
          </cell>
        </row>
        <row r="735">
          <cell r="D735" t="str">
            <v>PLA240A050J031</v>
          </cell>
          <cell r="E735" t="str">
            <v>Human heparin lithium plasma single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PLA240A050J034</v>
          </cell>
          <cell r="E736" t="str">
            <v>Human heparin lithium plasma single</v>
          </cell>
          <cell r="F736" t="str">
            <v>本</v>
          </cell>
          <cell r="G736">
            <v>1</v>
          </cell>
          <cell r="H736">
            <v>0</v>
          </cell>
          <cell r="I736">
            <v>0</v>
          </cell>
          <cell r="J736">
            <v>1</v>
          </cell>
          <cell r="K736">
            <v>0</v>
          </cell>
          <cell r="L736">
            <v>1</v>
          </cell>
          <cell r="O736">
            <v>0</v>
          </cell>
          <cell r="P736">
            <v>0</v>
          </cell>
          <cell r="Q736">
            <v>0</v>
          </cell>
          <cell r="R736">
            <v>1</v>
          </cell>
          <cell r="S736">
            <v>0</v>
          </cell>
        </row>
        <row r="737">
          <cell r="D737" t="str">
            <v>PLA240A050J035</v>
          </cell>
          <cell r="E737" t="str">
            <v>Human heparin lithium plasma single</v>
          </cell>
          <cell r="F737" t="str">
            <v>本</v>
          </cell>
          <cell r="G737">
            <v>2</v>
          </cell>
          <cell r="H737">
            <v>0</v>
          </cell>
          <cell r="I737">
            <v>0</v>
          </cell>
          <cell r="J737">
            <v>2</v>
          </cell>
          <cell r="K737">
            <v>0</v>
          </cell>
          <cell r="L737">
            <v>2</v>
          </cell>
          <cell r="O737">
            <v>0</v>
          </cell>
          <cell r="P737">
            <v>0</v>
          </cell>
          <cell r="Q737">
            <v>0</v>
          </cell>
          <cell r="R737">
            <v>2</v>
          </cell>
          <cell r="S737">
            <v>0</v>
          </cell>
        </row>
        <row r="738">
          <cell r="D738" t="str">
            <v>RAT569289</v>
          </cell>
          <cell r="E738" t="str">
            <v>Sprague Dawley Rat Plasma</v>
          </cell>
          <cell r="F738" t="str">
            <v>本</v>
          </cell>
          <cell r="G738">
            <v>3</v>
          </cell>
          <cell r="H738">
            <v>0</v>
          </cell>
          <cell r="I738">
            <v>0</v>
          </cell>
          <cell r="J738">
            <v>3</v>
          </cell>
          <cell r="K738">
            <v>0</v>
          </cell>
          <cell r="L738">
            <v>3</v>
          </cell>
          <cell r="O738">
            <v>0</v>
          </cell>
          <cell r="P738">
            <v>0</v>
          </cell>
          <cell r="Q738">
            <v>0</v>
          </cell>
          <cell r="R738">
            <v>3</v>
          </cell>
          <cell r="S738">
            <v>0</v>
          </cell>
        </row>
        <row r="739">
          <cell r="D739" t="str">
            <v>S212471-RF2</v>
          </cell>
          <cell r="E739" t="str">
            <v>ヒト爪（手）</v>
          </cell>
          <cell r="F739" t="str">
            <v>枚</v>
          </cell>
          <cell r="G739">
            <v>1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0</v>
          </cell>
        </row>
        <row r="740">
          <cell r="D740" t="str">
            <v>SC-C231125A</v>
          </cell>
          <cell r="E740" t="str">
            <v>ヒト皮膚 (Armpit)</v>
          </cell>
          <cell r="F740" t="str">
            <v>枚</v>
          </cell>
          <cell r="G740">
            <v>2</v>
          </cell>
          <cell r="H740">
            <v>0</v>
          </cell>
          <cell r="I740">
            <v>0</v>
          </cell>
          <cell r="J740">
            <v>2</v>
          </cell>
          <cell r="K740">
            <v>0</v>
          </cell>
          <cell r="L740">
            <v>2</v>
          </cell>
          <cell r="O740">
            <v>0</v>
          </cell>
          <cell r="P740">
            <v>0</v>
          </cell>
          <cell r="Q740">
            <v>0</v>
          </cell>
          <cell r="R740">
            <v>2</v>
          </cell>
          <cell r="S740">
            <v>0</v>
          </cell>
        </row>
        <row r="741">
          <cell r="D741" t="str">
            <v>SC-F220649-RF2</v>
          </cell>
          <cell r="E741" t="str">
            <v>ヒト爪（手）</v>
          </cell>
          <cell r="F741" t="str">
            <v>枚</v>
          </cell>
          <cell r="G741">
            <v>1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O741">
            <v>0</v>
          </cell>
          <cell r="P741">
            <v>0</v>
          </cell>
          <cell r="Q741">
            <v>0</v>
          </cell>
          <cell r="R741">
            <v>1</v>
          </cell>
          <cell r="S741">
            <v>0</v>
          </cell>
        </row>
        <row r="742">
          <cell r="D742" t="str">
            <v>SC-I230024-RT1</v>
          </cell>
          <cell r="E742" t="str">
            <v>ヒト爪（足）</v>
          </cell>
          <cell r="F742" t="str">
            <v>枚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SC-I230047-LT1</v>
          </cell>
          <cell r="E743" t="str">
            <v>ヒト爪（足）</v>
          </cell>
          <cell r="F743" t="str">
            <v>枚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SC-I230047-RT1</v>
          </cell>
          <cell r="E744" t="str">
            <v>ヒト爪（足）</v>
          </cell>
          <cell r="F744" t="str">
            <v>枚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SC-I230077-RT1</v>
          </cell>
          <cell r="E745" t="str">
            <v>ヒト爪（足）</v>
          </cell>
          <cell r="F745" t="str">
            <v>枚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SC-I230126-LT1</v>
          </cell>
          <cell r="E746" t="str">
            <v>ヒト爪（足）</v>
          </cell>
          <cell r="F746" t="str">
            <v>枚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SC-I230126-RT1</v>
          </cell>
          <cell r="E747" t="str">
            <v>ヒト爪（足）</v>
          </cell>
          <cell r="F747" t="str">
            <v>枚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SC-I230166-RF2</v>
          </cell>
          <cell r="E748" t="str">
            <v>ヒト爪（手）</v>
          </cell>
          <cell r="F748" t="str">
            <v>枚</v>
          </cell>
          <cell r="G748">
            <v>1</v>
          </cell>
          <cell r="H748">
            <v>0</v>
          </cell>
          <cell r="I748">
            <v>0</v>
          </cell>
          <cell r="J748">
            <v>1</v>
          </cell>
          <cell r="K748">
            <v>0</v>
          </cell>
          <cell r="L748">
            <v>1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0</v>
          </cell>
        </row>
        <row r="749">
          <cell r="D749" t="str">
            <v>SC-I230285-LT1</v>
          </cell>
          <cell r="E749" t="str">
            <v>ヒト爪（足）</v>
          </cell>
          <cell r="F749" t="str">
            <v>枚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0</v>
          </cell>
          <cell r="P749">
            <v>0</v>
          </cell>
          <cell r="Q749">
            <v>0</v>
          </cell>
          <cell r="R749">
            <v>1</v>
          </cell>
          <cell r="S749">
            <v>0</v>
          </cell>
        </row>
        <row r="750">
          <cell r="D750" t="str">
            <v>SC-I230285-RT1</v>
          </cell>
          <cell r="E750" t="str">
            <v>ヒト爪（足）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SC-I230297-LT1</v>
          </cell>
          <cell r="E751" t="str">
            <v>ヒト爪（足）</v>
          </cell>
          <cell r="F751" t="str">
            <v>枚</v>
          </cell>
          <cell r="G751">
            <v>1</v>
          </cell>
          <cell r="H751">
            <v>0</v>
          </cell>
          <cell r="I751">
            <v>0</v>
          </cell>
          <cell r="J751">
            <v>1</v>
          </cell>
          <cell r="K751">
            <v>0</v>
          </cell>
          <cell r="L751">
            <v>1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0</v>
          </cell>
        </row>
        <row r="752">
          <cell r="D752" t="str">
            <v>SC-I230297-RT1</v>
          </cell>
          <cell r="E752" t="str">
            <v>ヒト爪（足）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SC-I230308-LT1</v>
          </cell>
          <cell r="E753" t="str">
            <v>ヒト爪（足）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SC-I230308-RT1</v>
          </cell>
          <cell r="E754" t="str">
            <v>ヒト爪（足）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SC-I230320-LT1</v>
          </cell>
          <cell r="E755" t="str">
            <v>ヒト爪（足）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SC-I230320-RT1</v>
          </cell>
          <cell r="E756" t="str">
            <v>ヒト爪（足）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SC-I230328-LT1</v>
          </cell>
          <cell r="E757" t="str">
            <v>ヒト爪（足）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SC-I230328-RT1</v>
          </cell>
          <cell r="E758" t="str">
            <v>ヒト爪（足）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SC-I230381-LT1</v>
          </cell>
          <cell r="E759" t="str">
            <v>ヒト爪（足）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SC-I230386-LT1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SC-I230386-RT1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SC-I230389-LT1</v>
          </cell>
          <cell r="E762" t="str">
            <v>ヒト爪（足）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SC-I230389-RT1</v>
          </cell>
          <cell r="E763" t="str">
            <v>ヒト爪（足）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SC-I230405-LT1</v>
          </cell>
          <cell r="E764" t="str">
            <v>ヒト爪（足）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SC-I230405-RT1</v>
          </cell>
          <cell r="E765" t="str">
            <v>ヒト爪（足）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SC-I230418-RT1</v>
          </cell>
          <cell r="E766" t="str">
            <v>ヒト爪（足）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SC-I230432-LT1</v>
          </cell>
          <cell r="E767" t="str">
            <v>ヒト爪（足）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SC-I230432-RT1</v>
          </cell>
          <cell r="E768" t="str">
            <v>ヒト爪（足）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SC-I230471-LF3</v>
          </cell>
          <cell r="E769" t="str">
            <v>ヒト爪（手）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SC-I230471-LF4</v>
          </cell>
          <cell r="E770" t="str">
            <v>ヒト爪（手）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SC-I230646-LF4</v>
          </cell>
          <cell r="E771" t="str">
            <v>ヒト爪（手）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SC-I230646-RF4</v>
          </cell>
          <cell r="E772" t="str">
            <v>ヒト爪（手）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SC-I240213-LF2</v>
          </cell>
          <cell r="E773" t="str">
            <v>ヒト爪（手）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SC-I240213-LF3</v>
          </cell>
          <cell r="E774" t="str">
            <v>ヒト爪（手）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SC-I240213-LF4</v>
          </cell>
          <cell r="E775" t="str">
            <v>ヒト爪（手）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SC-I240213-RF3</v>
          </cell>
          <cell r="E776" t="str">
            <v>ヒト爪（手）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SC-I240213-RF4</v>
          </cell>
          <cell r="E777" t="str">
            <v>ヒト爪（手）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SC-L210441-RF2</v>
          </cell>
          <cell r="E778" t="str">
            <v>ヒト爪（手）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SC-L240497LHA</v>
          </cell>
          <cell r="E779" t="str">
            <v>ヒト　左側手の甲皮膚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SC-L240497LHI</v>
          </cell>
          <cell r="E780" t="str">
            <v>ヒト　左側臀部皮膚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SC-L240497RHA</v>
          </cell>
          <cell r="E781" t="str">
            <v>ヒト　右側手の甲皮膚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SC-L240497RHI</v>
          </cell>
          <cell r="E782" t="str">
            <v>ヒト　右側臀部皮膚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SC-S211365-1</v>
          </cell>
          <cell r="E783" t="str">
            <v>ヒト皮膚(Hip)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SC-S211365-2</v>
          </cell>
          <cell r="E784" t="str">
            <v>ヒト皮膚(Hip)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SC-S230571-LT1</v>
          </cell>
          <cell r="E785" t="str">
            <v>ヒト爪（足）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SC-S230571-RT1</v>
          </cell>
          <cell r="E786" t="str">
            <v>ヒト爪（足）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SER001S10L004</v>
          </cell>
          <cell r="E787" t="str">
            <v>Human True A serum single donor</v>
          </cell>
          <cell r="F787" t="str">
            <v>本</v>
          </cell>
          <cell r="G787">
            <v>2</v>
          </cell>
          <cell r="H787">
            <v>0</v>
          </cell>
          <cell r="I787">
            <v>0</v>
          </cell>
          <cell r="J787">
            <v>2</v>
          </cell>
          <cell r="K787">
            <v>0</v>
          </cell>
          <cell r="L787">
            <v>2</v>
          </cell>
          <cell r="O787">
            <v>0</v>
          </cell>
          <cell r="P787">
            <v>0</v>
          </cell>
          <cell r="Q787">
            <v>0</v>
          </cell>
          <cell r="R787">
            <v>2</v>
          </cell>
          <cell r="S787">
            <v>0</v>
          </cell>
        </row>
        <row r="788">
          <cell r="D788" t="str">
            <v>SER001S10L006</v>
          </cell>
          <cell r="E788" t="str">
            <v>Human True A serum single donor</v>
          </cell>
          <cell r="F788" t="str">
            <v>本</v>
          </cell>
          <cell r="G788">
            <v>2</v>
          </cell>
          <cell r="H788">
            <v>0</v>
          </cell>
          <cell r="I788">
            <v>0</v>
          </cell>
          <cell r="J788">
            <v>2</v>
          </cell>
          <cell r="K788">
            <v>0</v>
          </cell>
          <cell r="L788">
            <v>2</v>
          </cell>
          <cell r="O788">
            <v>0</v>
          </cell>
          <cell r="P788">
            <v>0</v>
          </cell>
          <cell r="Q788">
            <v>0</v>
          </cell>
          <cell r="R788">
            <v>2</v>
          </cell>
          <cell r="S788">
            <v>0</v>
          </cell>
        </row>
        <row r="789">
          <cell r="D789" t="str">
            <v>SER001S10L007</v>
          </cell>
          <cell r="E789" t="str">
            <v>Human True A serum single donor</v>
          </cell>
          <cell r="F789" t="str">
            <v>本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SER001S50L002</v>
          </cell>
          <cell r="E790" t="str">
            <v>Human True A serum single donor</v>
          </cell>
          <cell r="F790" t="str">
            <v>本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SER020A050L021</v>
          </cell>
          <cell r="E791" t="str">
            <v>Human True serum single donor</v>
          </cell>
          <cell r="F791" t="str">
            <v>本</v>
          </cell>
          <cell r="G791">
            <v>2</v>
          </cell>
          <cell r="H791">
            <v>0</v>
          </cell>
          <cell r="I791">
            <v>0</v>
          </cell>
          <cell r="J791">
            <v>2</v>
          </cell>
          <cell r="K791">
            <v>0</v>
          </cell>
          <cell r="L791">
            <v>2</v>
          </cell>
          <cell r="O791">
            <v>1</v>
          </cell>
          <cell r="P791">
            <v>0</v>
          </cell>
          <cell r="Q791">
            <v>0</v>
          </cell>
          <cell r="R791">
            <v>1</v>
          </cell>
          <cell r="S791">
            <v>0</v>
          </cell>
        </row>
        <row r="792">
          <cell r="D792" t="str">
            <v>SER020A050L022</v>
          </cell>
          <cell r="E792" t="str">
            <v>Human True serum single donor</v>
          </cell>
          <cell r="F792" t="str">
            <v>本</v>
          </cell>
          <cell r="G792">
            <v>2</v>
          </cell>
          <cell r="H792">
            <v>0</v>
          </cell>
          <cell r="I792">
            <v>0</v>
          </cell>
          <cell r="J792">
            <v>2</v>
          </cell>
          <cell r="K792">
            <v>0</v>
          </cell>
          <cell r="L792">
            <v>2</v>
          </cell>
          <cell r="O792">
            <v>1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SER020A050L035</v>
          </cell>
          <cell r="E793" t="str">
            <v>Human True serum single donor</v>
          </cell>
          <cell r="F793" t="str">
            <v>本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D794" t="str">
            <v>SER020A050L037</v>
          </cell>
          <cell r="E794" t="str">
            <v>Human True serum single donor</v>
          </cell>
          <cell r="F794" t="str">
            <v>本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SER020A050L038</v>
          </cell>
          <cell r="E795" t="str">
            <v>Human True serum single donor</v>
          </cell>
          <cell r="F795" t="str">
            <v>本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D796" t="str">
            <v>SER020A050L040</v>
          </cell>
          <cell r="E796" t="str">
            <v>Human True serum single donor</v>
          </cell>
          <cell r="F796" t="str">
            <v>本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SER020A050L041</v>
          </cell>
          <cell r="E797" t="str">
            <v>Human True serum single donor</v>
          </cell>
          <cell r="F797" t="str">
            <v>本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1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D798" t="str">
            <v>SER020A050L042</v>
          </cell>
          <cell r="E798" t="str">
            <v>Human True serum single donor</v>
          </cell>
          <cell r="F798" t="str">
            <v>本</v>
          </cell>
          <cell r="G798">
            <v>2</v>
          </cell>
          <cell r="H798">
            <v>0</v>
          </cell>
          <cell r="I798">
            <v>0</v>
          </cell>
          <cell r="J798">
            <v>2</v>
          </cell>
          <cell r="K798">
            <v>0</v>
          </cell>
          <cell r="L798">
            <v>2</v>
          </cell>
          <cell r="O798">
            <v>1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SER020A050L043</v>
          </cell>
          <cell r="E799" t="str">
            <v>Human True serum single donor</v>
          </cell>
          <cell r="F799" t="str">
            <v>本</v>
          </cell>
          <cell r="G799">
            <v>2</v>
          </cell>
          <cell r="H799">
            <v>0</v>
          </cell>
          <cell r="I799">
            <v>0</v>
          </cell>
          <cell r="J799">
            <v>2</v>
          </cell>
          <cell r="K799">
            <v>0</v>
          </cell>
          <cell r="L799">
            <v>2</v>
          </cell>
          <cell r="O799">
            <v>1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SER020A050L044</v>
          </cell>
          <cell r="E800" t="str">
            <v>Human True serum single donor</v>
          </cell>
          <cell r="F800" t="str">
            <v>本</v>
          </cell>
          <cell r="G800">
            <v>2</v>
          </cell>
          <cell r="H800">
            <v>0</v>
          </cell>
          <cell r="I800">
            <v>0</v>
          </cell>
          <cell r="J800">
            <v>2</v>
          </cell>
          <cell r="K800">
            <v>0</v>
          </cell>
          <cell r="L800">
            <v>2</v>
          </cell>
          <cell r="O800">
            <v>1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SER020A050L046</v>
          </cell>
          <cell r="E801" t="str">
            <v>Human True serum single donor</v>
          </cell>
          <cell r="F801" t="str">
            <v>本</v>
          </cell>
          <cell r="G801">
            <v>2</v>
          </cell>
          <cell r="H801">
            <v>0</v>
          </cell>
          <cell r="I801">
            <v>0</v>
          </cell>
          <cell r="J801">
            <v>2</v>
          </cell>
          <cell r="K801">
            <v>0</v>
          </cell>
          <cell r="L801">
            <v>2</v>
          </cell>
          <cell r="O801">
            <v>1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SER020A050L049</v>
          </cell>
          <cell r="E802" t="str">
            <v>Human True serum single donor</v>
          </cell>
          <cell r="F802" t="str">
            <v>本</v>
          </cell>
          <cell r="G802">
            <v>2</v>
          </cell>
          <cell r="H802">
            <v>0</v>
          </cell>
          <cell r="I802">
            <v>0</v>
          </cell>
          <cell r="J802">
            <v>2</v>
          </cell>
          <cell r="K802">
            <v>0</v>
          </cell>
          <cell r="L802">
            <v>2</v>
          </cell>
          <cell r="O802">
            <v>1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SER020A050L051</v>
          </cell>
          <cell r="E803" t="str">
            <v>Human True serum single donor</v>
          </cell>
          <cell r="F803" t="str">
            <v>本</v>
          </cell>
          <cell r="G803">
            <v>2</v>
          </cell>
          <cell r="H803">
            <v>0</v>
          </cell>
          <cell r="I803">
            <v>0</v>
          </cell>
          <cell r="J803">
            <v>2</v>
          </cell>
          <cell r="K803">
            <v>0</v>
          </cell>
          <cell r="L803">
            <v>2</v>
          </cell>
          <cell r="O803">
            <v>2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D804" t="str">
            <v>SER020A050L052</v>
          </cell>
          <cell r="E804" t="str">
            <v>Human True serum single donor</v>
          </cell>
          <cell r="F804" t="str">
            <v>本</v>
          </cell>
          <cell r="G804">
            <v>2</v>
          </cell>
          <cell r="H804">
            <v>0</v>
          </cell>
          <cell r="I804">
            <v>0</v>
          </cell>
          <cell r="J804">
            <v>2</v>
          </cell>
          <cell r="K804">
            <v>0</v>
          </cell>
          <cell r="L804">
            <v>2</v>
          </cell>
          <cell r="O804">
            <v>2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D805" t="str">
            <v>SER020A050L054</v>
          </cell>
          <cell r="E805" t="str">
            <v>Human True serum single donor</v>
          </cell>
          <cell r="F805" t="str">
            <v>本</v>
          </cell>
          <cell r="G805">
            <v>2</v>
          </cell>
          <cell r="H805">
            <v>0</v>
          </cell>
          <cell r="I805">
            <v>0</v>
          </cell>
          <cell r="J805">
            <v>2</v>
          </cell>
          <cell r="K805">
            <v>0</v>
          </cell>
          <cell r="L805">
            <v>2</v>
          </cell>
          <cell r="O805">
            <v>2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</row>
        <row r="806">
          <cell r="D806" t="str">
            <v>SER020A050L058</v>
          </cell>
          <cell r="E806" t="str">
            <v>Human True serum single donor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1</v>
          </cell>
          <cell r="P806">
            <v>0</v>
          </cell>
          <cell r="Q806">
            <v>0</v>
          </cell>
          <cell r="R806">
            <v>1</v>
          </cell>
          <cell r="S806">
            <v>0</v>
          </cell>
        </row>
        <row r="807">
          <cell r="D807" t="str">
            <v>SER020A050L061</v>
          </cell>
          <cell r="E807" t="str">
            <v>Human True serum single donor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2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D808" t="str">
            <v>SER020A050L062</v>
          </cell>
          <cell r="E808" t="str">
            <v>Human True serum single donor</v>
          </cell>
          <cell r="F808" t="str">
            <v>本</v>
          </cell>
          <cell r="G808">
            <v>2</v>
          </cell>
          <cell r="H808">
            <v>0</v>
          </cell>
          <cell r="I808">
            <v>0</v>
          </cell>
          <cell r="J808">
            <v>2</v>
          </cell>
          <cell r="K808">
            <v>0</v>
          </cell>
          <cell r="L808">
            <v>2</v>
          </cell>
          <cell r="O808">
            <v>0</v>
          </cell>
          <cell r="P808">
            <v>0</v>
          </cell>
          <cell r="Q808">
            <v>0</v>
          </cell>
          <cell r="R808">
            <v>2</v>
          </cell>
          <cell r="S808">
            <v>0</v>
          </cell>
        </row>
        <row r="809">
          <cell r="D809" t="str">
            <v>SER020A050L063</v>
          </cell>
          <cell r="E809" t="str">
            <v>Human True serum single donor</v>
          </cell>
          <cell r="F809" t="str">
            <v>本</v>
          </cell>
          <cell r="G809">
            <v>2</v>
          </cell>
          <cell r="H809">
            <v>0</v>
          </cell>
          <cell r="I809">
            <v>0</v>
          </cell>
          <cell r="J809">
            <v>2</v>
          </cell>
          <cell r="K809">
            <v>0</v>
          </cell>
          <cell r="L809">
            <v>2</v>
          </cell>
          <cell r="O809">
            <v>2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D810" t="str">
            <v>SER020A050L064</v>
          </cell>
          <cell r="E810" t="str">
            <v>Human True serum single donor</v>
          </cell>
          <cell r="F810" t="str">
            <v>本</v>
          </cell>
          <cell r="G810">
            <v>2</v>
          </cell>
          <cell r="H810">
            <v>0</v>
          </cell>
          <cell r="I810">
            <v>0</v>
          </cell>
          <cell r="J810">
            <v>2</v>
          </cell>
          <cell r="K810">
            <v>0</v>
          </cell>
          <cell r="L810">
            <v>2</v>
          </cell>
          <cell r="O810">
            <v>2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D811" t="str">
            <v>SERPH03NFBB001</v>
          </cell>
          <cell r="E811" t="str">
            <v>Human serum pool of donors 20mL</v>
          </cell>
          <cell r="F811" t="str">
            <v>本</v>
          </cell>
          <cell r="G811">
            <v>13</v>
          </cell>
          <cell r="H811">
            <v>0</v>
          </cell>
          <cell r="I811">
            <v>0</v>
          </cell>
          <cell r="J811">
            <v>13</v>
          </cell>
          <cell r="K811">
            <v>0</v>
          </cell>
          <cell r="L811">
            <v>13</v>
          </cell>
          <cell r="O811">
            <v>7</v>
          </cell>
          <cell r="P811">
            <v>0</v>
          </cell>
          <cell r="Q811">
            <v>0</v>
          </cell>
          <cell r="R811">
            <v>6</v>
          </cell>
          <cell r="S811">
            <v>0</v>
          </cell>
        </row>
        <row r="812">
          <cell r="D812" t="str">
            <v>SIL000F011A</v>
          </cell>
          <cell r="E812" t="str">
            <v>SILENSOMES CONTROL</v>
          </cell>
          <cell r="F812" t="str">
            <v xml:space="preserve"> 本</v>
          </cell>
          <cell r="G812">
            <v>4</v>
          </cell>
          <cell r="H812">
            <v>0</v>
          </cell>
          <cell r="I812">
            <v>0</v>
          </cell>
          <cell r="J812">
            <v>4</v>
          </cell>
          <cell r="K812">
            <v>0</v>
          </cell>
          <cell r="L812">
            <v>4</v>
          </cell>
          <cell r="O812">
            <v>0</v>
          </cell>
          <cell r="P812">
            <v>0</v>
          </cell>
          <cell r="Q812">
            <v>0</v>
          </cell>
          <cell r="R812">
            <v>4</v>
          </cell>
          <cell r="S812">
            <v>0</v>
          </cell>
        </row>
        <row r="813">
          <cell r="D813" t="str">
            <v>SIL210F011A</v>
          </cell>
          <cell r="E813" t="str">
            <v>Human hepatic SILENSOMES 1A2</v>
          </cell>
          <cell r="F813" t="str">
            <v xml:space="preserve"> 本</v>
          </cell>
          <cell r="G813">
            <v>7</v>
          </cell>
          <cell r="H813">
            <v>0</v>
          </cell>
          <cell r="I813">
            <v>0</v>
          </cell>
          <cell r="J813">
            <v>7</v>
          </cell>
          <cell r="K813">
            <v>0</v>
          </cell>
          <cell r="L813">
            <v>7</v>
          </cell>
          <cell r="O813">
            <v>0</v>
          </cell>
          <cell r="P813">
            <v>0</v>
          </cell>
          <cell r="Q813">
            <v>0</v>
          </cell>
          <cell r="R813">
            <v>7</v>
          </cell>
          <cell r="S813">
            <v>0</v>
          </cell>
        </row>
        <row r="814">
          <cell r="D814" t="str">
            <v>SIL220F011A</v>
          </cell>
          <cell r="E814" t="str">
            <v>Human hepatic SILENSOMES 2A6</v>
          </cell>
          <cell r="F814" t="str">
            <v xml:space="preserve"> 本</v>
          </cell>
          <cell r="G814">
            <v>4</v>
          </cell>
          <cell r="H814">
            <v>0</v>
          </cell>
          <cell r="I814">
            <v>0</v>
          </cell>
          <cell r="J814">
            <v>4</v>
          </cell>
          <cell r="K814">
            <v>0</v>
          </cell>
          <cell r="L814">
            <v>4</v>
          </cell>
          <cell r="O814">
            <v>0</v>
          </cell>
          <cell r="P814">
            <v>0</v>
          </cell>
          <cell r="Q814">
            <v>0</v>
          </cell>
          <cell r="R814">
            <v>4</v>
          </cell>
          <cell r="S814">
            <v>0</v>
          </cell>
        </row>
        <row r="815">
          <cell r="D815" t="str">
            <v>SIL240F011A</v>
          </cell>
          <cell r="E815" t="str">
            <v>Human hepatic SILENSOMES 2D6</v>
          </cell>
          <cell r="F815" t="str">
            <v xml:space="preserve"> 本</v>
          </cell>
          <cell r="G815">
            <v>5</v>
          </cell>
          <cell r="H815">
            <v>0</v>
          </cell>
          <cell r="I815">
            <v>0</v>
          </cell>
          <cell r="J815">
            <v>5</v>
          </cell>
          <cell r="K815">
            <v>0</v>
          </cell>
          <cell r="L815">
            <v>5</v>
          </cell>
          <cell r="O815">
            <v>0</v>
          </cell>
          <cell r="P815">
            <v>0</v>
          </cell>
          <cell r="Q815">
            <v>0</v>
          </cell>
          <cell r="R815">
            <v>5</v>
          </cell>
          <cell r="S815">
            <v>0</v>
          </cell>
        </row>
        <row r="816">
          <cell r="D816" t="str">
            <v>SIL260F011A</v>
          </cell>
          <cell r="E816" t="str">
            <v>Human hepatic SILENSOMES 2C9</v>
          </cell>
          <cell r="F816" t="str">
            <v xml:space="preserve"> 本</v>
          </cell>
          <cell r="G816">
            <v>11</v>
          </cell>
          <cell r="H816">
            <v>0</v>
          </cell>
          <cell r="I816">
            <v>0</v>
          </cell>
          <cell r="J816">
            <v>11</v>
          </cell>
          <cell r="K816">
            <v>0</v>
          </cell>
          <cell r="L816">
            <v>11</v>
          </cell>
          <cell r="O816">
            <v>0</v>
          </cell>
          <cell r="P816">
            <v>0</v>
          </cell>
          <cell r="Q816">
            <v>0</v>
          </cell>
          <cell r="R816">
            <v>11</v>
          </cell>
          <cell r="S816">
            <v>0</v>
          </cell>
        </row>
        <row r="817">
          <cell r="D817" t="str">
            <v>SIL270F011A</v>
          </cell>
          <cell r="E817" t="str">
            <v>Human hepatic SILENSOMES 2C19</v>
          </cell>
          <cell r="F817" t="str">
            <v xml:space="preserve"> 本</v>
          </cell>
          <cell r="G817">
            <v>4</v>
          </cell>
          <cell r="H817">
            <v>0</v>
          </cell>
          <cell r="I817">
            <v>0</v>
          </cell>
          <cell r="J817">
            <v>4</v>
          </cell>
          <cell r="K817">
            <v>0</v>
          </cell>
          <cell r="L817">
            <v>4</v>
          </cell>
          <cell r="O817">
            <v>0</v>
          </cell>
          <cell r="P817">
            <v>0</v>
          </cell>
          <cell r="Q817">
            <v>0</v>
          </cell>
          <cell r="R817">
            <v>4</v>
          </cell>
          <cell r="S817">
            <v>0</v>
          </cell>
        </row>
        <row r="818">
          <cell r="D818" t="str">
            <v>SKIN5L015</v>
          </cell>
          <cell r="E818" t="str">
            <v>Eyelid sample FFPE</v>
          </cell>
          <cell r="F818" t="str">
            <v xml:space="preserve"> 枚</v>
          </cell>
          <cell r="G818">
            <v>2</v>
          </cell>
          <cell r="H818">
            <v>0</v>
          </cell>
          <cell r="I818">
            <v>0</v>
          </cell>
          <cell r="J818">
            <v>2</v>
          </cell>
          <cell r="K818">
            <v>0</v>
          </cell>
          <cell r="L818">
            <v>2</v>
          </cell>
          <cell r="O818">
            <v>0</v>
          </cell>
          <cell r="P818">
            <v>0</v>
          </cell>
          <cell r="Q818">
            <v>0</v>
          </cell>
          <cell r="R818">
            <v>2</v>
          </cell>
          <cell r="S818">
            <v>0</v>
          </cell>
        </row>
        <row r="819">
          <cell r="D819" t="str">
            <v>SL-240613</v>
          </cell>
          <cell r="E819" t="str">
            <v>ラット（Slc:SD）血清、国内供給</v>
          </cell>
          <cell r="F819" t="str">
            <v>本</v>
          </cell>
          <cell r="G819">
            <v>3</v>
          </cell>
          <cell r="H819">
            <v>0</v>
          </cell>
          <cell r="I819">
            <v>0</v>
          </cell>
          <cell r="J819">
            <v>3</v>
          </cell>
          <cell r="K819">
            <v>0</v>
          </cell>
          <cell r="L819">
            <v>3</v>
          </cell>
          <cell r="O819">
            <v>0</v>
          </cell>
          <cell r="P819">
            <v>0</v>
          </cell>
          <cell r="Q819">
            <v>0</v>
          </cell>
          <cell r="R819">
            <v>3</v>
          </cell>
          <cell r="S819">
            <v>0</v>
          </cell>
        </row>
        <row r="820">
          <cell r="D820" t="str">
            <v>SL-240620</v>
          </cell>
          <cell r="E820" t="str">
            <v>ラット（Slc:SD）プラズマ、国内供給</v>
          </cell>
          <cell r="F820" t="str">
            <v>本</v>
          </cell>
          <cell r="G820">
            <v>4</v>
          </cell>
          <cell r="H820">
            <v>0</v>
          </cell>
          <cell r="I820">
            <v>0</v>
          </cell>
          <cell r="J820">
            <v>4</v>
          </cell>
          <cell r="K820">
            <v>0</v>
          </cell>
          <cell r="L820">
            <v>4</v>
          </cell>
          <cell r="O820">
            <v>0</v>
          </cell>
          <cell r="P820">
            <v>0</v>
          </cell>
          <cell r="Q820">
            <v>0</v>
          </cell>
          <cell r="R820">
            <v>4</v>
          </cell>
          <cell r="S820">
            <v>0</v>
          </cell>
        </row>
        <row r="821">
          <cell r="D821" t="str">
            <v>SL-240829</v>
          </cell>
          <cell r="E821" t="str">
            <v>ラット（Slc:SD）血清、国内供給</v>
          </cell>
          <cell r="F821" t="str">
            <v>本</v>
          </cell>
          <cell r="G821">
            <v>7</v>
          </cell>
          <cell r="H821">
            <v>0</v>
          </cell>
          <cell r="I821">
            <v>0</v>
          </cell>
          <cell r="J821">
            <v>7</v>
          </cell>
          <cell r="K821">
            <v>0</v>
          </cell>
          <cell r="L821">
            <v>7</v>
          </cell>
          <cell r="O821">
            <v>0</v>
          </cell>
          <cell r="P821">
            <v>0</v>
          </cell>
          <cell r="Q821">
            <v>0</v>
          </cell>
          <cell r="R821">
            <v>7</v>
          </cell>
          <cell r="S821">
            <v>0</v>
          </cell>
        </row>
        <row r="822">
          <cell r="D822" t="str">
            <v>SL-241101</v>
          </cell>
          <cell r="E822" t="str">
            <v>C57BL/6NCrSlc プール血漿および脳組織</v>
          </cell>
          <cell r="F822" t="str">
            <v>式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1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</row>
        <row r="823">
          <cell r="D823" t="str">
            <v>SL-DP-314</v>
          </cell>
          <cell r="E823" t="str">
            <v>イヌ（Beagle dog）プラズマ、国内供給</v>
          </cell>
          <cell r="F823" t="str">
            <v>本</v>
          </cell>
          <cell r="G823">
            <v>4</v>
          </cell>
          <cell r="H823">
            <v>0</v>
          </cell>
          <cell r="I823">
            <v>0</v>
          </cell>
          <cell r="J823">
            <v>4</v>
          </cell>
          <cell r="K823">
            <v>0</v>
          </cell>
          <cell r="L823">
            <v>4</v>
          </cell>
          <cell r="O823">
            <v>0</v>
          </cell>
          <cell r="P823">
            <v>0</v>
          </cell>
          <cell r="Q823">
            <v>0</v>
          </cell>
          <cell r="R823">
            <v>4</v>
          </cell>
          <cell r="S823">
            <v>0</v>
          </cell>
        </row>
        <row r="824">
          <cell r="D824" t="str">
            <v>SL-DS-302</v>
          </cell>
          <cell r="E824" t="str">
            <v>イヌ（Beagle dog）血清、国内供給</v>
          </cell>
          <cell r="F824" t="str">
            <v>本</v>
          </cell>
          <cell r="G824">
            <v>4</v>
          </cell>
          <cell r="H824">
            <v>0</v>
          </cell>
          <cell r="I824">
            <v>0</v>
          </cell>
          <cell r="J824">
            <v>4</v>
          </cell>
          <cell r="K824">
            <v>0</v>
          </cell>
          <cell r="L824">
            <v>4</v>
          </cell>
          <cell r="O824">
            <v>0</v>
          </cell>
          <cell r="P824">
            <v>0</v>
          </cell>
          <cell r="Q824">
            <v>0</v>
          </cell>
          <cell r="R824">
            <v>4</v>
          </cell>
          <cell r="S824">
            <v>0</v>
          </cell>
        </row>
        <row r="825">
          <cell r="D825" t="str">
            <v>SL11PR01-001</v>
          </cell>
          <cell r="E825" t="str">
            <v>CYPPROB3A5 (Substrate 3A5 Parent)</v>
          </cell>
          <cell r="F825" t="str">
            <v>vial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1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</row>
        <row r="826">
          <cell r="D826" t="str">
            <v>STR0020K005</v>
          </cell>
          <cell r="E826" t="str">
            <v>Frozen human abdominal stratum corne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1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</row>
        <row r="827">
          <cell r="D827" t="str">
            <v>STR0020L013</v>
          </cell>
          <cell r="E827" t="str">
            <v>Frozen human abdominal stratum corne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1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</row>
        <row r="828">
          <cell r="D828" t="str">
            <v>STR0020L014</v>
          </cell>
          <cell r="E828" t="str">
            <v>Frozen human abdominal stratum corne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1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</row>
        <row r="829">
          <cell r="D829" t="str">
            <v>STR0020L034</v>
          </cell>
          <cell r="E829" t="str">
            <v>Frozen human abdominal stratum corne</v>
          </cell>
          <cell r="F829" t="str">
            <v>枚</v>
          </cell>
          <cell r="G829">
            <v>10</v>
          </cell>
          <cell r="H829">
            <v>0</v>
          </cell>
          <cell r="I829">
            <v>0</v>
          </cell>
          <cell r="J829">
            <v>10</v>
          </cell>
          <cell r="K829">
            <v>0</v>
          </cell>
          <cell r="L829">
            <v>10</v>
          </cell>
          <cell r="O829">
            <v>0</v>
          </cell>
          <cell r="P829">
            <v>0</v>
          </cell>
          <cell r="Q829">
            <v>0</v>
          </cell>
          <cell r="R829">
            <v>10</v>
          </cell>
          <cell r="S829">
            <v>0</v>
          </cell>
        </row>
        <row r="830">
          <cell r="D830" t="str">
            <v>STR0020L035</v>
          </cell>
          <cell r="E830" t="str">
            <v>Frozen human abdominal stratum corne</v>
          </cell>
          <cell r="F830" t="str">
            <v>枚</v>
          </cell>
          <cell r="G830">
            <v>10</v>
          </cell>
          <cell r="H830">
            <v>0</v>
          </cell>
          <cell r="I830">
            <v>0</v>
          </cell>
          <cell r="J830">
            <v>10</v>
          </cell>
          <cell r="K830">
            <v>0</v>
          </cell>
          <cell r="L830">
            <v>10</v>
          </cell>
          <cell r="O830">
            <v>10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</row>
        <row r="831">
          <cell r="D831" t="str">
            <v>TRA004000K020</v>
          </cell>
          <cell r="E831" t="str">
            <v>Frozen human abdominal skin with sub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TRA004000K049</v>
          </cell>
          <cell r="E832" t="str">
            <v>Frozen human abdominal skin with sub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TRA004000L010</v>
          </cell>
          <cell r="E833" t="str">
            <v>Frozen human abdominal skin with sub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TRA004000L012</v>
          </cell>
          <cell r="E834" t="str">
            <v>Frozen human abdominal skin with sub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TRA004000L014</v>
          </cell>
          <cell r="E835" t="str">
            <v>Frozen human abdominal skin with sub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TRA1FTS2L009</v>
          </cell>
          <cell r="E836" t="str">
            <v>Full thickness skin sheet without ad</v>
          </cell>
          <cell r="F836" t="str">
            <v xml:space="preserve"> 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TRA1FTS2L010</v>
          </cell>
          <cell r="E837" t="str">
            <v>Full thickness skin sheet without ad</v>
          </cell>
          <cell r="F837" t="str">
            <v xml:space="preserve"> 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TRA1FTS2L011</v>
          </cell>
          <cell r="E838" t="str">
            <v>Full thickness skin sheet without ad</v>
          </cell>
          <cell r="F838" t="str">
            <v xml:space="preserve"> 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1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</row>
        <row r="839">
          <cell r="D839" t="str">
            <v>TRA1FTS3K018</v>
          </cell>
          <cell r="E839" t="str">
            <v>Full thickness skin sheet without ad</v>
          </cell>
          <cell r="F839" t="str">
            <v xml:space="preserve"> 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TRA1FTS3K019</v>
          </cell>
          <cell r="E840" t="str">
            <v>Full thickness skin sheet without ad</v>
          </cell>
          <cell r="F840" t="str">
            <v xml:space="preserve"> 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TRA1FTS3K020</v>
          </cell>
          <cell r="E841" t="str">
            <v>Full thickness skin sheet without ad</v>
          </cell>
          <cell r="F841" t="str">
            <v xml:space="preserve"> 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TRA1FTS3L049</v>
          </cell>
          <cell r="E842" t="str">
            <v>Full thickness skin sheet without ad</v>
          </cell>
          <cell r="F842" t="str">
            <v xml:space="preserve"> 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TRA1FTS3L050</v>
          </cell>
          <cell r="E843" t="str">
            <v>Full thickness skin sheet without ad</v>
          </cell>
          <cell r="F843" t="str">
            <v xml:space="preserve"> 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TRA1FTS3L051</v>
          </cell>
          <cell r="E844" t="str">
            <v>Full thickness skin sheet without ad</v>
          </cell>
          <cell r="F844" t="str">
            <v xml:space="preserve"> 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TRA1FTS3L052</v>
          </cell>
          <cell r="E845" t="str">
            <v>Full thickness skin sheet without ad</v>
          </cell>
          <cell r="F845" t="str">
            <v xml:space="preserve"> 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TRA1FTS4K156</v>
          </cell>
          <cell r="E846" t="str">
            <v>Full thickness skin sheet without ad</v>
          </cell>
          <cell r="F846" t="str">
            <v xml:space="preserve"> 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TRA1FTS4K195</v>
          </cell>
          <cell r="E847" t="str">
            <v>Full thickness skin sheet without ad</v>
          </cell>
          <cell r="F847" t="str">
            <v xml:space="preserve"> 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TRA1FTS4K196</v>
          </cell>
          <cell r="E848" t="str">
            <v>Full thickness skin sheet without ad</v>
          </cell>
          <cell r="F848" t="str">
            <v xml:space="preserve"> 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TRA1FTS4K207</v>
          </cell>
          <cell r="E849" t="str">
            <v>Full thickness skin sheet without ad</v>
          </cell>
          <cell r="F849" t="str">
            <v xml:space="preserve"> 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TRA1FTS4K209</v>
          </cell>
          <cell r="E850" t="str">
            <v>Full thickness skin sheet without ad</v>
          </cell>
          <cell r="F850" t="str">
            <v xml:space="preserve"> 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TRA1FTS4L281</v>
          </cell>
          <cell r="E851" t="str">
            <v>Full thickness skin sheet without ad</v>
          </cell>
          <cell r="F851" t="str">
            <v xml:space="preserve"> 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TRA1FTS4L282</v>
          </cell>
          <cell r="E852" t="str">
            <v>Full thickness skin sheet without ad</v>
          </cell>
          <cell r="F852" t="str">
            <v xml:space="preserve"> 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TRA1FTS4L283</v>
          </cell>
          <cell r="E853" t="str">
            <v>Full thickness skin sheet without ad</v>
          </cell>
          <cell r="F853" t="str">
            <v xml:space="preserve"> 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1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</row>
        <row r="854">
          <cell r="D854" t="str">
            <v>TRA1FTS4L284</v>
          </cell>
          <cell r="E854" t="str">
            <v>Full thickness skin sheet without ad</v>
          </cell>
          <cell r="F854" t="str">
            <v xml:space="preserve"> 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TRA1FTS4L286</v>
          </cell>
          <cell r="E855" t="str">
            <v>Full thickness skin sheet without ad</v>
          </cell>
          <cell r="F855" t="str">
            <v xml:space="preserve"> 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TRA1FTS4L287</v>
          </cell>
          <cell r="E856" t="str">
            <v>Full thickness skin sheet without ad</v>
          </cell>
          <cell r="F856" t="str">
            <v xml:space="preserve"> 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TRA1FTS4L288</v>
          </cell>
          <cell r="E857" t="str">
            <v>Full thickness skin sheet without ad</v>
          </cell>
          <cell r="F857" t="str">
            <v xml:space="preserve"> 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TRA1FTS4L311</v>
          </cell>
          <cell r="E858" t="str">
            <v>Full thickness skin sheet without ad</v>
          </cell>
          <cell r="F858" t="str">
            <v xml:space="preserve"> 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TRA1FTS4L325</v>
          </cell>
          <cell r="E859" t="str">
            <v>Full thickness skin sheet without ad</v>
          </cell>
          <cell r="F859" t="str">
            <v xml:space="preserve"> 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TRA1FTS4L327</v>
          </cell>
          <cell r="E860" t="str">
            <v>Full thickness skin sheet without ad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TRA1FTS5K075</v>
          </cell>
          <cell r="E861" t="str">
            <v>Full thickness skin sheet without ad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</row>
        <row r="862">
          <cell r="D862" t="str">
            <v>TRA1FTS5L080</v>
          </cell>
          <cell r="E862" t="str">
            <v>Full thickness skin sheet without ad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TRA1FTS5L081</v>
          </cell>
          <cell r="E863" t="str">
            <v>Full thickness skin sheet without ad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TRA1FTS5L082</v>
          </cell>
          <cell r="E864" t="str">
            <v>Full thickness skin sheet without ad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TRA1FTS5L083</v>
          </cell>
          <cell r="E865" t="str">
            <v>Full thickness skin sheet without ad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TRA1FTS5L090</v>
          </cell>
          <cell r="E866" t="str">
            <v>Full thickness skin sheet without ad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TRA1FTS5L091</v>
          </cell>
          <cell r="E867" t="str">
            <v>Full thickness skin sheet without ad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TRA1FTS5L092</v>
          </cell>
          <cell r="E868" t="str">
            <v>Full thickness skin sheet without ad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TRA1FTS5L093</v>
          </cell>
          <cell r="E869" t="str">
            <v>Full thickness skin sheet without ad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TRA1FTS5L095</v>
          </cell>
          <cell r="E870" t="str">
            <v>Full thickness skin sheet without ad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TRA1FTS5L096</v>
          </cell>
          <cell r="E871" t="str">
            <v>Full thickness skin sheet without ad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TRA1FTS5L097</v>
          </cell>
          <cell r="E872" t="str">
            <v>Full thickness skin sheet without ad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TRA1FTS5L098</v>
          </cell>
          <cell r="E873" t="str">
            <v>Full thickness skin sheet without ad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TRA1FTS5L112</v>
          </cell>
          <cell r="E874" t="str">
            <v>Full thickness skin sheet without ad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TRA2T24S1L070</v>
          </cell>
          <cell r="E875" t="str">
            <v>OECD compliant Dermatomed skin sheet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1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</row>
        <row r="876">
          <cell r="D876" t="str">
            <v>TRA2T24S1L071</v>
          </cell>
          <cell r="E876" t="str">
            <v>OECD compliant Dermatomed skin sheet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1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D877" t="str">
            <v>TRA2T24S1L072</v>
          </cell>
          <cell r="E877" t="str">
            <v>OECD compliant Dermatomed skin sheet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1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D878" t="str">
            <v>TRA2T24S1L074</v>
          </cell>
          <cell r="E878" t="str">
            <v>OECD compliant Dermatomed skin sheet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1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D879" t="str">
            <v>TRA2T24S2L213</v>
          </cell>
          <cell r="E879" t="str">
            <v>OECD compliant Dermatomed skin sheet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1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</row>
        <row r="880">
          <cell r="D880" t="str">
            <v>TRA2T24S2L217</v>
          </cell>
          <cell r="E880" t="str">
            <v>OECD compliant Dermatomed skin sheet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1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  <row r="881">
          <cell r="D881" t="str">
            <v>TRA2T24S2L219</v>
          </cell>
          <cell r="E881" t="str">
            <v>OECD compliant Dermatomed skin sheet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1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</row>
        <row r="882">
          <cell r="D882" t="str">
            <v>TRA2T24S2L231</v>
          </cell>
          <cell r="E882" t="str">
            <v>OECD compliant Dermatomed skin sheet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1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D883" t="str">
            <v>TRA2T24S2L232</v>
          </cell>
          <cell r="E883" t="str">
            <v>OECD compliant Dermatomed skin sheet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1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</row>
        <row r="884">
          <cell r="D884" t="str">
            <v>TRA2T24S2L233</v>
          </cell>
          <cell r="E884" t="str">
            <v>OECD compliant Dermatomed skin sheet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1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</row>
        <row r="885">
          <cell r="D885" t="str">
            <v>TRA2T24S2L234</v>
          </cell>
          <cell r="E885" t="str">
            <v>OECD compliant Dermatomed skin sheet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1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</row>
        <row r="886">
          <cell r="D886" t="str">
            <v>TRA2T24S2L235</v>
          </cell>
          <cell r="E886" t="str">
            <v>OECD compliant Dermatomed skin sheet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1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</row>
        <row r="887">
          <cell r="D887" t="str">
            <v>TRA2T24S2L236</v>
          </cell>
          <cell r="E887" t="str">
            <v>OECD compliant Dermatomed skin sheet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1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</row>
        <row r="888">
          <cell r="D888" t="str">
            <v>TRA2T24S3L159</v>
          </cell>
          <cell r="E888" t="str">
            <v>OECD compliant Dermatomed skin sheet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1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D889" t="str">
            <v>TRA2T24S3L160</v>
          </cell>
          <cell r="E889" t="str">
            <v>OECD compliant Dermatomed skin sheet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1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D890" t="str">
            <v>TRA2T24S3L161</v>
          </cell>
          <cell r="E890" t="str">
            <v>OECD compliant Dermatomed skin sheet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1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D891" t="str">
            <v>TRA2T24S4L053</v>
          </cell>
          <cell r="E891" t="str">
            <v>OECD compliant Dermatomed skin sheet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TRA2T47D20L047</v>
          </cell>
          <cell r="E892" t="str">
            <v>Dermatomed skin disc 400-700μm-20mm</v>
          </cell>
          <cell r="F892" t="str">
            <v xml:space="preserve"> 枚</v>
          </cell>
          <cell r="G892">
            <v>10</v>
          </cell>
          <cell r="H892">
            <v>0</v>
          </cell>
          <cell r="I892">
            <v>0</v>
          </cell>
          <cell r="J892">
            <v>10</v>
          </cell>
          <cell r="K892">
            <v>0</v>
          </cell>
          <cell r="L892">
            <v>10</v>
          </cell>
          <cell r="O892">
            <v>2</v>
          </cell>
          <cell r="P892">
            <v>0</v>
          </cell>
          <cell r="Q892">
            <v>0</v>
          </cell>
          <cell r="R892">
            <v>8</v>
          </cell>
          <cell r="S892">
            <v>0</v>
          </cell>
        </row>
        <row r="893">
          <cell r="D893" t="str">
            <v>TRA2T47D20L048</v>
          </cell>
          <cell r="E893" t="str">
            <v>Dermatomed skin disc 400-700μm-20mm</v>
          </cell>
          <cell r="F893" t="str">
            <v xml:space="preserve"> 枚</v>
          </cell>
          <cell r="G893">
            <v>10</v>
          </cell>
          <cell r="H893">
            <v>0</v>
          </cell>
          <cell r="I893">
            <v>0</v>
          </cell>
          <cell r="J893">
            <v>10</v>
          </cell>
          <cell r="K893">
            <v>0</v>
          </cell>
          <cell r="L893">
            <v>10</v>
          </cell>
          <cell r="O893">
            <v>2</v>
          </cell>
          <cell r="P893">
            <v>0</v>
          </cell>
          <cell r="Q893">
            <v>0</v>
          </cell>
          <cell r="R893">
            <v>8</v>
          </cell>
          <cell r="S893">
            <v>0</v>
          </cell>
        </row>
        <row r="894">
          <cell r="D894" t="str">
            <v>TRA2T47S1K031</v>
          </cell>
          <cell r="E894" t="str">
            <v>Dermatomed skin sheet- 12-25cm2 400-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TRA2T47S1L060</v>
          </cell>
          <cell r="E895" t="str">
            <v>Dermatomed skin sheet- 12-25cm2 400-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TRA2T47S1L061</v>
          </cell>
          <cell r="E896" t="str">
            <v>Dermatomed skin sheet- 12-25cm2 400-</v>
          </cell>
          <cell r="F896" t="str">
            <v xml:space="preserve"> 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TRA2T47S1L062</v>
          </cell>
          <cell r="E897" t="str">
            <v>Dermatomed skin sheet- 12-25cm2 400-</v>
          </cell>
          <cell r="F897" t="str">
            <v xml:space="preserve"> 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TRA2T47S2K079</v>
          </cell>
          <cell r="E898" t="str">
            <v>Dermatomed skin sheet- 25 -50 cm2 40</v>
          </cell>
          <cell r="F898" t="str">
            <v xml:space="preserve"> 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1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</row>
        <row r="899">
          <cell r="D899" t="str">
            <v>TRA2T47S2K086</v>
          </cell>
          <cell r="E899" t="str">
            <v>Dermatomed skin sheet- 25 -50 cm2 40</v>
          </cell>
          <cell r="F899" t="str">
            <v xml:space="preserve"> 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1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</row>
        <row r="900">
          <cell r="D900" t="str">
            <v>TRA2T47S2K109</v>
          </cell>
          <cell r="E900" t="str">
            <v>Dermatomed skin sheet- 25 -50 cm2 40</v>
          </cell>
          <cell r="F900" t="str">
            <v xml:space="preserve"> 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1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D901" t="str">
            <v>TRA2T47S2L142</v>
          </cell>
          <cell r="E901" t="str">
            <v>Dermatomed skin sheet- 25 -50 cm2 40</v>
          </cell>
          <cell r="F901" t="str">
            <v xml:space="preserve"> 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TRA2T47S2L148</v>
          </cell>
          <cell r="E902" t="str">
            <v>Dermatomed skin sheet- 25 -50 cm2 40</v>
          </cell>
          <cell r="F902" t="str">
            <v xml:space="preserve"> 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TRA2T47S2L149</v>
          </cell>
          <cell r="E903" t="str">
            <v>Dermatomed skin sheet- 25 -50 cm2 40</v>
          </cell>
          <cell r="F903" t="str">
            <v xml:space="preserve"> 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0</v>
          </cell>
          <cell r="P903">
            <v>0</v>
          </cell>
          <cell r="Q903">
            <v>0</v>
          </cell>
          <cell r="R903">
            <v>1</v>
          </cell>
          <cell r="S903">
            <v>0</v>
          </cell>
        </row>
        <row r="904">
          <cell r="D904" t="str">
            <v>TRA2T47S2L155</v>
          </cell>
          <cell r="E904" t="str">
            <v>Dermatomed skin sheet- 25 -50 cm2 40</v>
          </cell>
          <cell r="F904" t="str">
            <v xml:space="preserve"> 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0</v>
          </cell>
        </row>
        <row r="905">
          <cell r="D905" t="str">
            <v>TRA2T47S2L164</v>
          </cell>
          <cell r="E905" t="str">
            <v>Dermatomed skin sheet- 25 -50 cm2 40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1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</row>
        <row r="906">
          <cell r="D906" t="str">
            <v>TRA2T47S2L172</v>
          </cell>
          <cell r="E906" t="str">
            <v>Dermatomed skin sheet- 25 -50 cm2 40</v>
          </cell>
          <cell r="F906" t="str">
            <v xml:space="preserve"> 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TRA2T47S2L202</v>
          </cell>
          <cell r="E907" t="str">
            <v>Dermatomed skin sheet- 25 -50 cm2 40</v>
          </cell>
          <cell r="F907" t="str">
            <v xml:space="preserve"> 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1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</row>
        <row r="908">
          <cell r="D908" t="str">
            <v>TRA2T47S2L204</v>
          </cell>
          <cell r="E908" t="str">
            <v>Dermatomed skin sheet- 25 -50 cm2 40</v>
          </cell>
          <cell r="F908" t="str">
            <v xml:space="preserve"> 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0</v>
          </cell>
          <cell r="P908">
            <v>0</v>
          </cell>
          <cell r="Q908">
            <v>0</v>
          </cell>
          <cell r="R908">
            <v>1</v>
          </cell>
          <cell r="S908">
            <v>0</v>
          </cell>
        </row>
        <row r="909">
          <cell r="D909" t="str">
            <v>TRA2T47S2L208</v>
          </cell>
          <cell r="E909" t="str">
            <v>Dermatomed skin sheet- 25 -50 cm2 40</v>
          </cell>
          <cell r="F909" t="str">
            <v xml:space="preserve"> 枚</v>
          </cell>
          <cell r="G909">
            <v>1</v>
          </cell>
          <cell r="H909">
            <v>0</v>
          </cell>
          <cell r="I909">
            <v>0</v>
          </cell>
          <cell r="J909">
            <v>1</v>
          </cell>
          <cell r="K909">
            <v>0</v>
          </cell>
          <cell r="L909">
            <v>1</v>
          </cell>
          <cell r="O909">
            <v>1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</row>
        <row r="910">
          <cell r="D910" t="str">
            <v>TRA2T47S2L209</v>
          </cell>
          <cell r="E910" t="str">
            <v>Dermatomed skin sheet- 25 -50 cm2 40</v>
          </cell>
          <cell r="F910" t="str">
            <v xml:space="preserve"> 枚</v>
          </cell>
          <cell r="G910">
            <v>1</v>
          </cell>
          <cell r="H910">
            <v>0</v>
          </cell>
          <cell r="I910">
            <v>0</v>
          </cell>
          <cell r="J910">
            <v>1</v>
          </cell>
          <cell r="K910">
            <v>0</v>
          </cell>
          <cell r="L910">
            <v>1</v>
          </cell>
          <cell r="O910">
            <v>1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</row>
        <row r="911">
          <cell r="D911" t="str">
            <v>TRA2T47S2L210</v>
          </cell>
          <cell r="E911" t="str">
            <v>Dermatomed skin sheet- 25 -50 cm2 40</v>
          </cell>
          <cell r="F911" t="str">
            <v xml:space="preserve"> 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1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</row>
        <row r="912">
          <cell r="D912" t="str">
            <v>TRA2T47S2L211</v>
          </cell>
          <cell r="E912" t="str">
            <v>Dermatomed skin sheet- 25 -50 cm2 40</v>
          </cell>
          <cell r="F912" t="str">
            <v xml:space="preserve"> 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D913" t="str">
            <v>TRA2T47S2L222</v>
          </cell>
          <cell r="E913" t="str">
            <v>Dermatomed skin sheet- 25 -50 cm2 40</v>
          </cell>
          <cell r="F913" t="str">
            <v xml:space="preserve"> 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1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</row>
        <row r="914">
          <cell r="D914" t="str">
            <v>TRA2T47S2L224</v>
          </cell>
          <cell r="E914" t="str">
            <v>Dermatomed skin sheet- 25 -50 cm2 40</v>
          </cell>
          <cell r="F914" t="str">
            <v xml:space="preserve"> 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TRA2T47S2L225</v>
          </cell>
          <cell r="E915" t="str">
            <v>Dermatomed skin sheet- 25 -50 cm2 40</v>
          </cell>
          <cell r="F915" t="str">
            <v xml:space="preserve"> 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TRA2T47S2L226</v>
          </cell>
          <cell r="E916" t="str">
            <v>Dermatomed skin sheet- 25 -50 cm2 40</v>
          </cell>
          <cell r="F916" t="str">
            <v xml:space="preserve"> 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0</v>
          </cell>
        </row>
        <row r="917">
          <cell r="D917" t="str">
            <v>TRA2T47S2L227</v>
          </cell>
          <cell r="E917" t="str">
            <v>Dermatomed skin sheet- 25 -50 cm2 40</v>
          </cell>
          <cell r="F917" t="str">
            <v xml:space="preserve"> 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</row>
        <row r="918">
          <cell r="D918" t="str">
            <v>TRA2T47S2L229</v>
          </cell>
          <cell r="E918" t="str">
            <v>Dermatomed skin sheet- 25 -50 cm2 40</v>
          </cell>
          <cell r="F918" t="str">
            <v xml:space="preserve"> 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0</v>
          </cell>
        </row>
        <row r="919">
          <cell r="D919" t="str">
            <v>TRA2T47S2L230</v>
          </cell>
          <cell r="E919" t="str">
            <v>Dermatomed skin sheet- 25 -50 cm2 40</v>
          </cell>
          <cell r="F919" t="str">
            <v xml:space="preserve"> 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TRA2T47S2L234</v>
          </cell>
          <cell r="E920" t="str">
            <v>Dermatomed skin sheet- 25 -50 cm2 40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TRA2T47S2L237</v>
          </cell>
          <cell r="E921" t="str">
            <v>Dermatomed skin sheet- 25 -50 cm2 40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1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</row>
        <row r="922">
          <cell r="D922" t="str">
            <v>TRA2T47S2L238</v>
          </cell>
          <cell r="E922" t="str">
            <v>Dermatomed skin sheet- 25 -50 cm2 40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0</v>
          </cell>
        </row>
        <row r="923">
          <cell r="D923" t="str">
            <v>TRA2T47S2L240</v>
          </cell>
          <cell r="E923" t="str">
            <v>Dermatomed skin sheet- 25 -50 cm2 40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0</v>
          </cell>
        </row>
        <row r="924">
          <cell r="D924" t="str">
            <v>TRA2T47S3L191</v>
          </cell>
          <cell r="E924" t="str">
            <v>Dermatomed skin sheet- 50 -100 cm2 4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1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</row>
        <row r="925">
          <cell r="D925" t="str">
            <v>TRA2T47S3L192</v>
          </cell>
          <cell r="E925" t="str">
            <v>Dermatomed skin sheet- 50 -100 cm2 4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1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</row>
        <row r="926">
          <cell r="D926" t="str">
            <v>TRA2T47S3L207</v>
          </cell>
          <cell r="E926" t="str">
            <v>Dermatomed skin sheet- 50 -100 cm2 4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1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</row>
        <row r="927">
          <cell r="D927" t="str">
            <v>TRA2T47S3L208</v>
          </cell>
          <cell r="E927" t="str">
            <v>Dermatomed skin sheet- 50 -100 cm2 4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TRA2T47S3L212</v>
          </cell>
          <cell r="E928" t="str">
            <v>Dermatomed skin sheet- 50 -100 cm2 4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1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</row>
        <row r="929">
          <cell r="D929" t="str">
            <v>TRA2T47S3L222</v>
          </cell>
          <cell r="E929" t="str">
            <v>Dermatomed skin sheet- 50 -100 cm2 4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1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</row>
        <row r="930">
          <cell r="D930" t="str">
            <v>TRA2T47S3L227</v>
          </cell>
          <cell r="E930" t="str">
            <v>Dermatomed skin sheet- 50 -100 cm2 4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1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E69A"/>
    <pageSetUpPr fitToPage="1"/>
  </sheetPr>
  <dimension ref="A1:X359"/>
  <sheetViews>
    <sheetView tabSelected="1" zoomScale="70" zoomScaleNormal="70" zoomScaleSheetLayoutView="80" workbookViewId="0">
      <selection activeCell="C6" sqref="C6:Q6"/>
    </sheetView>
  </sheetViews>
  <sheetFormatPr defaultRowHeight="13" x14ac:dyDescent="0.55000000000000004"/>
  <cols>
    <col min="1" max="1" width="8.33203125" style="1" customWidth="1"/>
    <col min="2" max="2" width="2" style="2" customWidth="1"/>
    <col min="3" max="3" width="17.08203125" style="3" customWidth="1"/>
    <col min="4" max="4" width="12.08203125" style="3" customWidth="1"/>
    <col min="5" max="5" width="45.33203125" style="3" customWidth="1"/>
    <col min="6" max="7" width="5" style="4" customWidth="1"/>
    <col min="8" max="8" width="5.4140625" style="4" bestFit="1" customWidth="1"/>
    <col min="9" max="9" width="8.9140625" style="4" customWidth="1"/>
    <col min="10" max="10" width="6.08203125" style="4" bestFit="1" customWidth="1"/>
    <col min="11" max="11" width="6.33203125" style="4" bestFit="1" customWidth="1"/>
    <col min="12" max="12" width="15.6640625" style="4" customWidth="1"/>
    <col min="13" max="13" width="7.33203125" style="4" customWidth="1"/>
    <col min="14" max="14" width="8" style="4" bestFit="1" customWidth="1"/>
    <col min="15" max="15" width="7.6640625" style="4" bestFit="1" customWidth="1"/>
    <col min="16" max="16" width="14" style="4" bestFit="1" customWidth="1"/>
    <col min="17" max="18" width="20.9140625" style="5" customWidth="1"/>
    <col min="19" max="19" width="34.6640625" style="3" customWidth="1"/>
    <col min="20" max="16384" width="8.6640625" style="3"/>
  </cols>
  <sheetData>
    <row r="1" spans="1:18" x14ac:dyDescent="0.55000000000000004">
      <c r="A1" s="14"/>
    </row>
    <row r="3" spans="1:18" ht="25.4" customHeight="1" x14ac:dyDescent="0.55000000000000004">
      <c r="B3" s="209" t="s">
        <v>0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18"/>
    </row>
    <row r="4" spans="1:18" s="6" customFormat="1" ht="19.399999999999999" customHeight="1" x14ac:dyDescent="0.3">
      <c r="A4" s="1"/>
      <c r="B4" s="19"/>
      <c r="D4" s="2"/>
      <c r="E4" s="2"/>
      <c r="F4" s="74"/>
      <c r="G4" s="74"/>
      <c r="H4" s="74"/>
      <c r="I4" s="74"/>
      <c r="J4" s="74"/>
      <c r="K4" s="74"/>
      <c r="L4" s="74"/>
      <c r="M4" s="74"/>
      <c r="N4" s="74"/>
      <c r="O4" s="74"/>
      <c r="P4" s="118"/>
      <c r="Q4" s="140" t="s">
        <v>7</v>
      </c>
      <c r="R4" s="140"/>
    </row>
    <row r="5" spans="1:18" s="6" customFormat="1" ht="19.399999999999999" customHeight="1" x14ac:dyDescent="0.3">
      <c r="A5" s="1"/>
      <c r="B5" s="19"/>
      <c r="C5" s="194" t="s">
        <v>402</v>
      </c>
      <c r="D5" s="2"/>
      <c r="E5" s="2"/>
      <c r="F5" s="74"/>
      <c r="G5" s="74"/>
      <c r="H5" s="74"/>
      <c r="I5" s="74"/>
      <c r="J5" s="74"/>
      <c r="K5" s="74"/>
      <c r="L5" s="74"/>
      <c r="M5" s="74"/>
      <c r="N5" s="74"/>
      <c r="O5" s="74"/>
      <c r="P5" s="119"/>
      <c r="Q5" s="119"/>
      <c r="R5" s="162"/>
    </row>
    <row r="6" spans="1:18" ht="47.15" customHeight="1" x14ac:dyDescent="0.55000000000000004">
      <c r="C6" s="230" t="s">
        <v>403</v>
      </c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8"/>
    </row>
    <row r="7" spans="1:18" ht="20.149999999999999" customHeight="1" x14ac:dyDescent="0.55000000000000004">
      <c r="C7" s="3" t="s">
        <v>17</v>
      </c>
      <c r="M7" s="74"/>
    </row>
    <row r="8" spans="1:18" ht="18" customHeight="1" x14ac:dyDescent="0.55000000000000004"/>
    <row r="9" spans="1:18" s="7" customFormat="1" ht="25.5" x14ac:dyDescent="0.85">
      <c r="A9" s="1"/>
      <c r="B9" s="20" t="s">
        <v>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141"/>
    </row>
    <row r="10" spans="1:18" s="6" customFormat="1" ht="18.649999999999999" customHeight="1" thickBot="1" x14ac:dyDescent="0.35">
      <c r="A10" s="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8" s="8" customFormat="1" ht="44.9" customHeight="1" x14ac:dyDescent="0.3">
      <c r="A11" s="1"/>
      <c r="B11" s="22"/>
      <c r="C11" s="30" t="s">
        <v>18</v>
      </c>
      <c r="D11" s="38" t="s">
        <v>6</v>
      </c>
      <c r="E11" s="38" t="s">
        <v>12</v>
      </c>
      <c r="F11" s="75" t="s">
        <v>143</v>
      </c>
      <c r="G11" s="83" t="s">
        <v>20</v>
      </c>
      <c r="H11" s="108" t="s">
        <v>22</v>
      </c>
      <c r="I11" s="108" t="s">
        <v>27</v>
      </c>
      <c r="J11" s="108" t="s">
        <v>30</v>
      </c>
      <c r="K11" s="108" t="s">
        <v>38</v>
      </c>
      <c r="L11" s="108" t="s">
        <v>44</v>
      </c>
      <c r="M11" s="108" t="s">
        <v>45</v>
      </c>
      <c r="N11" s="108" t="s">
        <v>36</v>
      </c>
      <c r="O11" s="108" t="s">
        <v>52</v>
      </c>
      <c r="P11" s="108" t="s">
        <v>51</v>
      </c>
      <c r="Q11" s="142" t="s">
        <v>57</v>
      </c>
      <c r="R11" s="231" t="s">
        <v>404</v>
      </c>
    </row>
    <row r="12" spans="1:18" ht="14" x14ac:dyDescent="0.3">
      <c r="B12" s="22"/>
      <c r="C12" s="216" t="s">
        <v>58</v>
      </c>
      <c r="D12" s="39" t="s">
        <v>59</v>
      </c>
      <c r="E12" s="39" t="s">
        <v>31</v>
      </c>
      <c r="F12" s="76">
        <v>7</v>
      </c>
      <c r="G12" s="101">
        <v>0</v>
      </c>
      <c r="H12" s="109">
        <v>1</v>
      </c>
      <c r="I12" s="112" t="s">
        <v>42</v>
      </c>
      <c r="J12" s="112" t="s">
        <v>62</v>
      </c>
      <c r="K12" s="112" t="s">
        <v>54</v>
      </c>
      <c r="L12" s="112" t="s">
        <v>66</v>
      </c>
      <c r="M12" s="112" t="s">
        <v>70</v>
      </c>
      <c r="N12" s="112" t="s">
        <v>70</v>
      </c>
      <c r="O12" s="112" t="s">
        <v>70</v>
      </c>
      <c r="P12" s="76" t="s">
        <v>75</v>
      </c>
      <c r="Q12" s="143">
        <v>240000</v>
      </c>
      <c r="R12" s="195">
        <f>Q12*0.75</f>
        <v>180000</v>
      </c>
    </row>
    <row r="13" spans="1:18" ht="18" customHeight="1" x14ac:dyDescent="0.3">
      <c r="B13" s="22"/>
      <c r="C13" s="217"/>
      <c r="D13" s="40" t="s">
        <v>16</v>
      </c>
      <c r="E13" s="40" t="s">
        <v>31</v>
      </c>
      <c r="F13" s="77">
        <v>0</v>
      </c>
      <c r="G13" s="102">
        <v>1</v>
      </c>
      <c r="H13" s="77">
        <v>1</v>
      </c>
      <c r="I13" s="77" t="s">
        <v>42</v>
      </c>
      <c r="J13" s="77" t="s">
        <v>77</v>
      </c>
      <c r="K13" s="77" t="s">
        <v>54</v>
      </c>
      <c r="L13" s="77" t="s">
        <v>8</v>
      </c>
      <c r="M13" s="84" t="s">
        <v>70</v>
      </c>
      <c r="N13" s="84" t="s">
        <v>70</v>
      </c>
      <c r="O13" s="84" t="s">
        <v>70</v>
      </c>
      <c r="P13" s="87" t="s">
        <v>75</v>
      </c>
      <c r="Q13" s="144">
        <v>240000</v>
      </c>
      <c r="R13" s="195">
        <f t="shared" ref="R13:R23" si="0">Q13*0.75</f>
        <v>180000</v>
      </c>
    </row>
    <row r="14" spans="1:18" ht="18" customHeight="1" x14ac:dyDescent="0.3">
      <c r="B14" s="22"/>
      <c r="C14" s="217"/>
      <c r="D14" s="40" t="s">
        <v>46</v>
      </c>
      <c r="E14" s="40" t="s">
        <v>31</v>
      </c>
      <c r="F14" s="77">
        <v>128</v>
      </c>
      <c r="G14" s="102">
        <v>0</v>
      </c>
      <c r="H14" s="77">
        <v>1</v>
      </c>
      <c r="I14" s="77" t="s">
        <v>78</v>
      </c>
      <c r="J14" s="77" t="s">
        <v>79</v>
      </c>
      <c r="K14" s="77" t="s">
        <v>54</v>
      </c>
      <c r="L14" s="77" t="s">
        <v>84</v>
      </c>
      <c r="M14" s="84" t="s">
        <v>70</v>
      </c>
      <c r="N14" s="84" t="s">
        <v>70</v>
      </c>
      <c r="O14" s="84" t="s">
        <v>70</v>
      </c>
      <c r="P14" s="87" t="s">
        <v>88</v>
      </c>
      <c r="Q14" s="144">
        <v>240000</v>
      </c>
      <c r="R14" s="195">
        <f t="shared" si="0"/>
        <v>180000</v>
      </c>
    </row>
    <row r="15" spans="1:18" ht="18" customHeight="1" x14ac:dyDescent="0.3">
      <c r="B15" s="22"/>
      <c r="C15" s="217"/>
      <c r="D15" s="40" t="s">
        <v>60</v>
      </c>
      <c r="E15" s="40" t="s">
        <v>31</v>
      </c>
      <c r="F15" s="77">
        <v>5</v>
      </c>
      <c r="G15" s="102">
        <v>0</v>
      </c>
      <c r="H15" s="77">
        <v>1</v>
      </c>
      <c r="I15" s="77" t="s">
        <v>42</v>
      </c>
      <c r="J15" s="77" t="s">
        <v>25</v>
      </c>
      <c r="K15" s="77" t="s">
        <v>54</v>
      </c>
      <c r="L15" s="77" t="s">
        <v>84</v>
      </c>
      <c r="M15" s="84" t="s">
        <v>70</v>
      </c>
      <c r="N15" s="84" t="s">
        <v>70</v>
      </c>
      <c r="O15" s="84" t="s">
        <v>70</v>
      </c>
      <c r="P15" s="87" t="s">
        <v>75</v>
      </c>
      <c r="Q15" s="144">
        <v>240000</v>
      </c>
      <c r="R15" s="195">
        <f t="shared" si="0"/>
        <v>180000</v>
      </c>
    </row>
    <row r="16" spans="1:18" ht="18" customHeight="1" x14ac:dyDescent="0.3">
      <c r="B16" s="22"/>
      <c r="C16" s="217"/>
      <c r="D16" s="40" t="s">
        <v>90</v>
      </c>
      <c r="E16" s="40" t="s">
        <v>31</v>
      </c>
      <c r="F16" s="77">
        <v>0</v>
      </c>
      <c r="G16" s="102">
        <v>7</v>
      </c>
      <c r="H16" s="77">
        <v>1</v>
      </c>
      <c r="I16" s="77" t="s">
        <v>72</v>
      </c>
      <c r="J16" s="77" t="s">
        <v>15</v>
      </c>
      <c r="K16" s="77" t="s">
        <v>54</v>
      </c>
      <c r="L16" s="77" t="s">
        <v>84</v>
      </c>
      <c r="M16" s="84" t="s">
        <v>70</v>
      </c>
      <c r="N16" s="84" t="s">
        <v>70</v>
      </c>
      <c r="O16" s="84" t="s">
        <v>70</v>
      </c>
      <c r="P16" s="86" t="s">
        <v>64</v>
      </c>
      <c r="Q16" s="144">
        <v>240000</v>
      </c>
      <c r="R16" s="195">
        <f t="shared" si="0"/>
        <v>180000</v>
      </c>
    </row>
    <row r="17" spans="1:18" ht="18" customHeight="1" x14ac:dyDescent="0.3">
      <c r="B17" s="22"/>
      <c r="C17" s="217"/>
      <c r="D17" s="40" t="s">
        <v>90</v>
      </c>
      <c r="E17" s="40" t="s">
        <v>31</v>
      </c>
      <c r="F17" s="77">
        <v>69</v>
      </c>
      <c r="G17" s="102">
        <v>1</v>
      </c>
      <c r="H17" s="77">
        <v>1</v>
      </c>
      <c r="I17" s="77" t="s">
        <v>72</v>
      </c>
      <c r="J17" s="77" t="s">
        <v>15</v>
      </c>
      <c r="K17" s="77" t="s">
        <v>54</v>
      </c>
      <c r="L17" s="77" t="s">
        <v>84</v>
      </c>
      <c r="M17" s="84" t="s">
        <v>70</v>
      </c>
      <c r="N17" s="84" t="s">
        <v>70</v>
      </c>
      <c r="O17" s="84" t="s">
        <v>70</v>
      </c>
      <c r="P17" s="86" t="s">
        <v>83</v>
      </c>
      <c r="Q17" s="144">
        <v>240000</v>
      </c>
      <c r="R17" s="195">
        <f t="shared" si="0"/>
        <v>180000</v>
      </c>
    </row>
    <row r="18" spans="1:18" ht="18" customHeight="1" x14ac:dyDescent="0.3">
      <c r="B18" s="22"/>
      <c r="C18" s="217"/>
      <c r="D18" s="40" t="s">
        <v>10</v>
      </c>
      <c r="E18" s="40" t="s">
        <v>31</v>
      </c>
      <c r="F18" s="77">
        <v>112</v>
      </c>
      <c r="G18" s="102">
        <v>0</v>
      </c>
      <c r="H18" s="77">
        <v>1</v>
      </c>
      <c r="I18" s="77" t="s">
        <v>78</v>
      </c>
      <c r="J18" s="77" t="s">
        <v>92</v>
      </c>
      <c r="K18" s="77" t="s">
        <v>54</v>
      </c>
      <c r="L18" s="77" t="s">
        <v>84</v>
      </c>
      <c r="M18" s="84" t="s">
        <v>70</v>
      </c>
      <c r="N18" s="84" t="s">
        <v>70</v>
      </c>
      <c r="O18" s="84" t="s">
        <v>70</v>
      </c>
      <c r="P18" s="86" t="s">
        <v>64</v>
      </c>
      <c r="Q18" s="144">
        <v>240000</v>
      </c>
      <c r="R18" s="195">
        <f t="shared" si="0"/>
        <v>180000</v>
      </c>
    </row>
    <row r="19" spans="1:18" ht="18" customHeight="1" x14ac:dyDescent="0.3">
      <c r="B19" s="22"/>
      <c r="C19" s="217"/>
      <c r="D19" s="40" t="s">
        <v>93</v>
      </c>
      <c r="E19" s="57" t="s">
        <v>31</v>
      </c>
      <c r="F19" s="78">
        <v>21</v>
      </c>
      <c r="G19" s="102">
        <v>0</v>
      </c>
      <c r="H19" s="78">
        <v>1</v>
      </c>
      <c r="I19" s="78" t="s">
        <v>72</v>
      </c>
      <c r="J19" s="78" t="s">
        <v>81</v>
      </c>
      <c r="K19" s="78" t="s">
        <v>54</v>
      </c>
      <c r="L19" s="78" t="s">
        <v>94</v>
      </c>
      <c r="M19" s="78" t="s">
        <v>70</v>
      </c>
      <c r="N19" s="116" t="s">
        <v>70</v>
      </c>
      <c r="O19" s="116" t="s">
        <v>70</v>
      </c>
      <c r="P19" s="120" t="s">
        <v>83</v>
      </c>
      <c r="Q19" s="144">
        <v>240000</v>
      </c>
      <c r="R19" s="195">
        <f t="shared" si="0"/>
        <v>180000</v>
      </c>
    </row>
    <row r="20" spans="1:18" ht="18" customHeight="1" x14ac:dyDescent="0.3">
      <c r="B20" s="22"/>
      <c r="C20" s="217"/>
      <c r="D20" s="40" t="s">
        <v>95</v>
      </c>
      <c r="E20" s="57" t="s">
        <v>31</v>
      </c>
      <c r="F20" s="78">
        <v>251</v>
      </c>
      <c r="G20" s="102">
        <v>0</v>
      </c>
      <c r="H20" s="78">
        <v>1</v>
      </c>
      <c r="I20" s="78" t="s">
        <v>72</v>
      </c>
      <c r="J20" s="78" t="s">
        <v>79</v>
      </c>
      <c r="K20" s="78" t="s">
        <v>54</v>
      </c>
      <c r="L20" s="78" t="s">
        <v>84</v>
      </c>
      <c r="M20" s="78" t="s">
        <v>70</v>
      </c>
      <c r="N20" s="116" t="s">
        <v>70</v>
      </c>
      <c r="O20" s="116" t="s">
        <v>70</v>
      </c>
      <c r="P20" s="120" t="s">
        <v>83</v>
      </c>
      <c r="Q20" s="144">
        <v>240000</v>
      </c>
      <c r="R20" s="195">
        <f t="shared" si="0"/>
        <v>180000</v>
      </c>
    </row>
    <row r="21" spans="1:18" ht="18" customHeight="1" x14ac:dyDescent="0.3">
      <c r="B21" s="22"/>
      <c r="C21" s="217"/>
      <c r="D21" s="40" t="s">
        <v>91</v>
      </c>
      <c r="E21" s="57" t="s">
        <v>31</v>
      </c>
      <c r="F21" s="78">
        <v>109</v>
      </c>
      <c r="G21" s="102">
        <v>0</v>
      </c>
      <c r="H21" s="78">
        <v>1</v>
      </c>
      <c r="I21" s="78" t="s">
        <v>72</v>
      </c>
      <c r="J21" s="78" t="s">
        <v>50</v>
      </c>
      <c r="K21" s="78" t="s">
        <v>54</v>
      </c>
      <c r="L21" s="78" t="s">
        <v>84</v>
      </c>
      <c r="M21" s="78" t="s">
        <v>70</v>
      </c>
      <c r="N21" s="116" t="s">
        <v>70</v>
      </c>
      <c r="O21" s="116" t="s">
        <v>70</v>
      </c>
      <c r="P21" s="120" t="s">
        <v>83</v>
      </c>
      <c r="Q21" s="144">
        <v>240000</v>
      </c>
      <c r="R21" s="195">
        <f t="shared" si="0"/>
        <v>180000</v>
      </c>
    </row>
    <row r="22" spans="1:18" ht="18" customHeight="1" x14ac:dyDescent="0.3">
      <c r="B22" s="22"/>
      <c r="C22" s="217"/>
      <c r="D22" s="40" t="s">
        <v>21</v>
      </c>
      <c r="E22" s="186" t="s">
        <v>31</v>
      </c>
      <c r="F22" s="78">
        <v>18</v>
      </c>
      <c r="G22" s="102">
        <v>0</v>
      </c>
      <c r="H22" s="78">
        <v>1</v>
      </c>
      <c r="I22" s="78" t="s">
        <v>97</v>
      </c>
      <c r="J22" s="78" t="s">
        <v>387</v>
      </c>
      <c r="K22" s="78" t="s">
        <v>54</v>
      </c>
      <c r="L22" s="78" t="s">
        <v>84</v>
      </c>
      <c r="M22" s="78" t="s">
        <v>70</v>
      </c>
      <c r="N22" s="116" t="s">
        <v>70</v>
      </c>
      <c r="O22" s="116" t="s">
        <v>70</v>
      </c>
      <c r="P22" s="120" t="s">
        <v>83</v>
      </c>
      <c r="Q22" s="144">
        <v>240000</v>
      </c>
      <c r="R22" s="195">
        <f t="shared" si="0"/>
        <v>180000</v>
      </c>
    </row>
    <row r="23" spans="1:18" customFormat="1" ht="18.5" thickBot="1" x14ac:dyDescent="0.35">
      <c r="A23" s="178"/>
      <c r="B23" s="179"/>
      <c r="C23" s="218"/>
      <c r="D23" s="180" t="s">
        <v>396</v>
      </c>
      <c r="E23" s="181" t="s">
        <v>31</v>
      </c>
      <c r="F23" s="182">
        <v>24</v>
      </c>
      <c r="G23" s="183">
        <f>IF(ISERROR(VLOOKUP(A23,[1]在庫シート!$D$3:$S$50000,15,FALSE)),0,VLOOKUP(A23,[1]在庫シート!$D$3:$S$50000,15,FALSE))</f>
        <v>0</v>
      </c>
      <c r="H23" s="183">
        <v>1</v>
      </c>
      <c r="I23" s="182" t="s">
        <v>155</v>
      </c>
      <c r="J23" s="182" t="s">
        <v>397</v>
      </c>
      <c r="K23" s="182" t="s">
        <v>54</v>
      </c>
      <c r="L23" s="182" t="s">
        <v>398</v>
      </c>
      <c r="M23" s="182" t="s">
        <v>70</v>
      </c>
      <c r="N23" s="182" t="s">
        <v>70</v>
      </c>
      <c r="O23" s="184" t="s">
        <v>70</v>
      </c>
      <c r="P23" s="184" t="s">
        <v>83</v>
      </c>
      <c r="Q23" s="185">
        <v>240000</v>
      </c>
      <c r="R23" s="196">
        <f t="shared" si="0"/>
        <v>180000</v>
      </c>
    </row>
    <row r="24" spans="1:18" s="6" customFormat="1" ht="14.5" thickBot="1" x14ac:dyDescent="0.35">
      <c r="A24" s="15"/>
      <c r="B24" s="22"/>
      <c r="C24" s="31"/>
      <c r="D24" s="42"/>
      <c r="E24" s="42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146"/>
      <c r="R24" s="146"/>
    </row>
    <row r="25" spans="1:18" s="8" customFormat="1" ht="26" x14ac:dyDescent="0.3">
      <c r="A25" s="1"/>
      <c r="B25" s="22"/>
      <c r="C25" s="30" t="s">
        <v>18</v>
      </c>
      <c r="D25" s="38" t="s">
        <v>6</v>
      </c>
      <c r="E25" s="38" t="s">
        <v>1</v>
      </c>
      <c r="F25" s="80"/>
      <c r="G25" s="83" t="s">
        <v>20</v>
      </c>
      <c r="H25" s="80"/>
      <c r="I25" s="80"/>
      <c r="J25" s="80"/>
      <c r="K25" s="80"/>
      <c r="L25" s="80"/>
      <c r="M25" s="80"/>
      <c r="N25" s="80"/>
      <c r="O25" s="80"/>
      <c r="P25" s="80"/>
      <c r="Q25" s="142" t="s">
        <v>57</v>
      </c>
      <c r="R25" s="9"/>
    </row>
    <row r="26" spans="1:18" ht="21" customHeight="1" x14ac:dyDescent="0.3">
      <c r="B26" s="22"/>
      <c r="C26" s="32" t="s">
        <v>63</v>
      </c>
      <c r="D26" s="43"/>
      <c r="E26" s="65" t="s">
        <v>98</v>
      </c>
      <c r="F26" s="81"/>
      <c r="G26" s="104">
        <v>0</v>
      </c>
      <c r="H26" s="110"/>
      <c r="I26" s="81"/>
      <c r="J26" s="81"/>
      <c r="K26" s="81"/>
      <c r="L26" s="81"/>
      <c r="M26" s="81"/>
      <c r="N26" s="81"/>
      <c r="O26" s="81"/>
      <c r="P26" s="122"/>
      <c r="Q26" s="147">
        <v>98000</v>
      </c>
      <c r="R26" s="9"/>
    </row>
    <row r="27" spans="1:18" ht="21" customHeight="1" thickBot="1" x14ac:dyDescent="0.35">
      <c r="A27" s="16"/>
      <c r="B27" s="21"/>
      <c r="C27" s="198" t="s">
        <v>385</v>
      </c>
      <c r="D27" s="199" t="s">
        <v>399</v>
      </c>
      <c r="E27" s="200" t="s">
        <v>384</v>
      </c>
      <c r="F27" s="201"/>
      <c r="G27" s="202">
        <v>2</v>
      </c>
      <c r="H27" s="203"/>
      <c r="I27" s="204"/>
      <c r="J27" s="204"/>
      <c r="K27" s="204"/>
      <c r="L27" s="204"/>
      <c r="M27" s="204"/>
      <c r="N27" s="204"/>
      <c r="O27" s="204"/>
      <c r="P27" s="205"/>
      <c r="Q27" s="206">
        <v>16000</v>
      </c>
      <c r="R27" s="9"/>
    </row>
    <row r="28" spans="1:18" s="6" customFormat="1" ht="25.5" x14ac:dyDescent="0.3">
      <c r="A28" s="1"/>
      <c r="B28" s="22"/>
      <c r="C28" s="2"/>
      <c r="D28" s="44"/>
      <c r="E28" s="44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146"/>
      <c r="R28" s="9"/>
    </row>
    <row r="29" spans="1:18" s="9" customFormat="1" ht="25.5" x14ac:dyDescent="0.55000000000000004">
      <c r="A29" s="1"/>
      <c r="B29" s="20" t="s">
        <v>53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48"/>
    </row>
    <row r="30" spans="1:18" s="6" customFormat="1" ht="18.649999999999999" customHeight="1" thickBot="1" x14ac:dyDescent="0.35">
      <c r="A30" s="1"/>
      <c r="B30" s="21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</row>
    <row r="31" spans="1:18" s="8" customFormat="1" ht="36" x14ac:dyDescent="0.3">
      <c r="A31" s="1"/>
      <c r="B31" s="22"/>
      <c r="C31" s="33" t="s">
        <v>18</v>
      </c>
      <c r="D31" s="45" t="s">
        <v>6</v>
      </c>
      <c r="E31" s="45" t="s">
        <v>12</v>
      </c>
      <c r="F31" s="83" t="s">
        <v>100</v>
      </c>
      <c r="G31" s="83" t="s">
        <v>20</v>
      </c>
      <c r="H31" s="111" t="s">
        <v>22</v>
      </c>
      <c r="I31" s="111" t="s">
        <v>27</v>
      </c>
      <c r="J31" s="111" t="s">
        <v>30</v>
      </c>
      <c r="K31" s="111" t="s">
        <v>38</v>
      </c>
      <c r="L31" s="111" t="s">
        <v>44</v>
      </c>
      <c r="M31" s="111" t="s">
        <v>45</v>
      </c>
      <c r="N31" s="111" t="s">
        <v>36</v>
      </c>
      <c r="O31" s="111" t="s">
        <v>52</v>
      </c>
      <c r="P31" s="111" t="s">
        <v>51</v>
      </c>
      <c r="Q31" s="149" t="s">
        <v>57</v>
      </c>
      <c r="R31" s="231" t="s">
        <v>404</v>
      </c>
    </row>
    <row r="32" spans="1:18" ht="14" x14ac:dyDescent="0.3">
      <c r="B32" s="22"/>
      <c r="C32" s="216" t="s">
        <v>101</v>
      </c>
      <c r="D32" s="46" t="s">
        <v>103</v>
      </c>
      <c r="E32" s="46" t="s">
        <v>105</v>
      </c>
      <c r="F32" s="77">
        <v>2</v>
      </c>
      <c r="G32" s="102">
        <v>0</v>
      </c>
      <c r="H32" s="77">
        <v>1</v>
      </c>
      <c r="I32" s="77" t="s">
        <v>42</v>
      </c>
      <c r="J32" s="77" t="s">
        <v>47</v>
      </c>
      <c r="K32" s="77" t="s">
        <v>106</v>
      </c>
      <c r="L32" s="77" t="s">
        <v>40</v>
      </c>
      <c r="M32" s="77" t="s">
        <v>70</v>
      </c>
      <c r="N32" s="77" t="s">
        <v>70</v>
      </c>
      <c r="O32" s="77" t="s">
        <v>70</v>
      </c>
      <c r="P32" s="86" t="s">
        <v>75</v>
      </c>
      <c r="Q32" s="150">
        <v>220000</v>
      </c>
      <c r="R32" s="195">
        <f>Q32*0.75</f>
        <v>165000</v>
      </c>
    </row>
    <row r="33" spans="1:18" ht="14" x14ac:dyDescent="0.3">
      <c r="B33" s="22"/>
      <c r="C33" s="217"/>
      <c r="D33" s="40" t="s">
        <v>103</v>
      </c>
      <c r="E33" s="40" t="s">
        <v>105</v>
      </c>
      <c r="F33" s="84">
        <v>2</v>
      </c>
      <c r="G33" s="102">
        <v>0</v>
      </c>
      <c r="H33" s="84">
        <v>1</v>
      </c>
      <c r="I33" s="84" t="s">
        <v>107</v>
      </c>
      <c r="J33" s="84" t="s">
        <v>47</v>
      </c>
      <c r="K33" s="84" t="s">
        <v>106</v>
      </c>
      <c r="L33" s="84" t="s">
        <v>40</v>
      </c>
      <c r="M33" s="84" t="s">
        <v>70</v>
      </c>
      <c r="N33" s="84" t="s">
        <v>70</v>
      </c>
      <c r="O33" s="84" t="s">
        <v>70</v>
      </c>
      <c r="P33" s="87" t="s">
        <v>75</v>
      </c>
      <c r="Q33" s="144">
        <v>220000</v>
      </c>
      <c r="R33" s="195">
        <f t="shared" ref="R33:R38" si="1">Q33*0.75</f>
        <v>165000</v>
      </c>
    </row>
    <row r="34" spans="1:18" ht="14" x14ac:dyDescent="0.3">
      <c r="B34" s="22"/>
      <c r="C34" s="217"/>
      <c r="D34" s="46" t="s">
        <v>103</v>
      </c>
      <c r="E34" s="46" t="s">
        <v>105</v>
      </c>
      <c r="F34" s="77">
        <v>4</v>
      </c>
      <c r="G34" s="102">
        <v>0</v>
      </c>
      <c r="H34" s="77">
        <v>1</v>
      </c>
      <c r="I34" s="77" t="s">
        <v>97</v>
      </c>
      <c r="J34" s="77" t="s">
        <v>47</v>
      </c>
      <c r="K34" s="77" t="s">
        <v>106</v>
      </c>
      <c r="L34" s="77" t="s">
        <v>40</v>
      </c>
      <c r="M34" s="77" t="s">
        <v>70</v>
      </c>
      <c r="N34" s="77" t="s">
        <v>70</v>
      </c>
      <c r="O34" s="77" t="s">
        <v>70</v>
      </c>
      <c r="P34" s="86" t="s">
        <v>88</v>
      </c>
      <c r="Q34" s="150">
        <v>220000</v>
      </c>
      <c r="R34" s="195">
        <f t="shared" si="1"/>
        <v>165000</v>
      </c>
    </row>
    <row r="35" spans="1:18" ht="14" x14ac:dyDescent="0.3">
      <c r="B35" s="22"/>
      <c r="C35" s="217"/>
      <c r="D35" s="40" t="s">
        <v>46</v>
      </c>
      <c r="E35" s="40" t="s">
        <v>105</v>
      </c>
      <c r="F35" s="84">
        <v>5</v>
      </c>
      <c r="G35" s="102">
        <v>0</v>
      </c>
      <c r="H35" s="84">
        <v>1</v>
      </c>
      <c r="I35" s="84" t="s">
        <v>42</v>
      </c>
      <c r="J35" s="84" t="s">
        <v>79</v>
      </c>
      <c r="K35" s="84" t="s">
        <v>54</v>
      </c>
      <c r="L35" s="84" t="s">
        <v>84</v>
      </c>
      <c r="M35" s="84" t="s">
        <v>70</v>
      </c>
      <c r="N35" s="84" t="s">
        <v>70</v>
      </c>
      <c r="O35" s="84" t="s">
        <v>70</v>
      </c>
      <c r="P35" s="87" t="s">
        <v>88</v>
      </c>
      <c r="Q35" s="150">
        <v>220000</v>
      </c>
      <c r="R35" s="195">
        <f t="shared" si="1"/>
        <v>165000</v>
      </c>
    </row>
    <row r="36" spans="1:18" ht="14" x14ac:dyDescent="0.3">
      <c r="B36" s="22"/>
      <c r="C36" s="217"/>
      <c r="D36" s="40" t="s">
        <v>108</v>
      </c>
      <c r="E36" s="40" t="s">
        <v>105</v>
      </c>
      <c r="F36" s="84">
        <v>2</v>
      </c>
      <c r="G36" s="102">
        <v>0</v>
      </c>
      <c r="H36" s="84">
        <v>1</v>
      </c>
      <c r="I36" s="84" t="s">
        <v>110</v>
      </c>
      <c r="J36" s="84" t="s">
        <v>111</v>
      </c>
      <c r="K36" s="84" t="s">
        <v>106</v>
      </c>
      <c r="L36" s="84" t="s">
        <v>35</v>
      </c>
      <c r="M36" s="84" t="s">
        <v>70</v>
      </c>
      <c r="N36" s="84" t="s">
        <v>70</v>
      </c>
      <c r="O36" s="84" t="s">
        <v>70</v>
      </c>
      <c r="P36" s="87" t="s">
        <v>75</v>
      </c>
      <c r="Q36" s="150">
        <v>220000</v>
      </c>
      <c r="R36" s="195">
        <f t="shared" si="1"/>
        <v>165000</v>
      </c>
    </row>
    <row r="37" spans="1:18" ht="14" x14ac:dyDescent="0.3">
      <c r="B37" s="22"/>
      <c r="C37" s="217"/>
      <c r="D37" s="40" t="s">
        <v>108</v>
      </c>
      <c r="E37" s="40" t="s">
        <v>105</v>
      </c>
      <c r="F37" s="84">
        <v>1</v>
      </c>
      <c r="G37" s="102">
        <v>0</v>
      </c>
      <c r="H37" s="84">
        <v>1</v>
      </c>
      <c r="I37" s="84" t="s">
        <v>42</v>
      </c>
      <c r="J37" s="84" t="s">
        <v>113</v>
      </c>
      <c r="K37" s="84" t="s">
        <v>54</v>
      </c>
      <c r="L37" s="84" t="s">
        <v>84</v>
      </c>
      <c r="M37" s="84" t="s">
        <v>70</v>
      </c>
      <c r="N37" s="84" t="s">
        <v>70</v>
      </c>
      <c r="O37" s="84" t="s">
        <v>70</v>
      </c>
      <c r="P37" s="87" t="s">
        <v>75</v>
      </c>
      <c r="Q37" s="144">
        <v>220000</v>
      </c>
      <c r="R37" s="195">
        <f t="shared" si="1"/>
        <v>165000</v>
      </c>
    </row>
    <row r="38" spans="1:18" ht="14.5" thickBot="1" x14ac:dyDescent="0.35">
      <c r="B38" s="22"/>
      <c r="C38" s="218"/>
      <c r="D38" s="41" t="s">
        <v>5</v>
      </c>
      <c r="E38" s="41" t="s">
        <v>105</v>
      </c>
      <c r="F38" s="85">
        <v>8</v>
      </c>
      <c r="G38" s="103">
        <v>0</v>
      </c>
      <c r="H38" s="85">
        <v>1</v>
      </c>
      <c r="I38" s="85" t="s">
        <v>42</v>
      </c>
      <c r="J38" s="85" t="s">
        <v>62</v>
      </c>
      <c r="K38" s="85" t="s">
        <v>106</v>
      </c>
      <c r="L38" s="85" t="s">
        <v>84</v>
      </c>
      <c r="M38" s="85" t="s">
        <v>70</v>
      </c>
      <c r="N38" s="85" t="s">
        <v>70</v>
      </c>
      <c r="O38" s="85" t="s">
        <v>70</v>
      </c>
      <c r="P38" s="90" t="s">
        <v>75</v>
      </c>
      <c r="Q38" s="151">
        <v>220000</v>
      </c>
      <c r="R38" s="207">
        <f t="shared" si="1"/>
        <v>165000</v>
      </c>
    </row>
    <row r="39" spans="1:18" s="6" customFormat="1" ht="14.5" thickBot="1" x14ac:dyDescent="0.35">
      <c r="A39" s="1"/>
      <c r="B39" s="22"/>
      <c r="C39" s="31"/>
      <c r="D39" s="42"/>
      <c r="E39" s="42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152"/>
    </row>
    <row r="40" spans="1:18" s="8" customFormat="1" ht="36" x14ac:dyDescent="0.3">
      <c r="A40" s="1"/>
      <c r="B40" s="22"/>
      <c r="C40" s="30" t="s">
        <v>18</v>
      </c>
      <c r="D40" s="38" t="s">
        <v>6</v>
      </c>
      <c r="E40" s="38" t="s">
        <v>12</v>
      </c>
      <c r="F40" s="75" t="s">
        <v>100</v>
      </c>
      <c r="G40" s="83" t="s">
        <v>20</v>
      </c>
      <c r="H40" s="108" t="s">
        <v>22</v>
      </c>
      <c r="I40" s="108" t="s">
        <v>27</v>
      </c>
      <c r="J40" s="108" t="s">
        <v>30</v>
      </c>
      <c r="K40" s="108" t="s">
        <v>38</v>
      </c>
      <c r="L40" s="108" t="s">
        <v>44</v>
      </c>
      <c r="M40" s="108" t="s">
        <v>45</v>
      </c>
      <c r="N40" s="108" t="s">
        <v>36</v>
      </c>
      <c r="O40" s="108" t="s">
        <v>52</v>
      </c>
      <c r="P40" s="108" t="s">
        <v>51</v>
      </c>
      <c r="Q40" s="142" t="s">
        <v>57</v>
      </c>
      <c r="R40" s="231" t="s">
        <v>404</v>
      </c>
    </row>
    <row r="41" spans="1:18" ht="14" x14ac:dyDescent="0.3">
      <c r="B41" s="22"/>
      <c r="C41" s="219" t="s">
        <v>124</v>
      </c>
      <c r="D41" s="47" t="s">
        <v>125</v>
      </c>
      <c r="E41" s="55" t="s">
        <v>127</v>
      </c>
      <c r="F41" s="76">
        <v>2</v>
      </c>
      <c r="G41" s="102">
        <v>0</v>
      </c>
      <c r="H41" s="76">
        <v>1</v>
      </c>
      <c r="I41" s="76" t="s">
        <v>128</v>
      </c>
      <c r="J41" s="76" t="s">
        <v>130</v>
      </c>
      <c r="K41" s="76" t="s">
        <v>106</v>
      </c>
      <c r="L41" s="76" t="s">
        <v>8</v>
      </c>
      <c r="M41" s="76" t="s">
        <v>70</v>
      </c>
      <c r="N41" s="76" t="s">
        <v>70</v>
      </c>
      <c r="O41" s="76" t="s">
        <v>70</v>
      </c>
      <c r="P41" s="76" t="s">
        <v>131</v>
      </c>
      <c r="Q41" s="143">
        <v>230000</v>
      </c>
      <c r="R41" s="195">
        <f>Q41*0.75</f>
        <v>172500</v>
      </c>
    </row>
    <row r="42" spans="1:18" ht="14" x14ac:dyDescent="0.3">
      <c r="B42" s="22"/>
      <c r="C42" s="220"/>
      <c r="D42" s="48" t="s">
        <v>133</v>
      </c>
      <c r="E42" s="56" t="s">
        <v>127</v>
      </c>
      <c r="F42" s="86">
        <v>1</v>
      </c>
      <c r="G42" s="102">
        <v>0</v>
      </c>
      <c r="H42" s="86">
        <v>1</v>
      </c>
      <c r="I42" s="86" t="s">
        <v>128</v>
      </c>
      <c r="J42" s="86" t="s">
        <v>134</v>
      </c>
      <c r="K42" s="86" t="s">
        <v>106</v>
      </c>
      <c r="L42" s="86" t="s">
        <v>8</v>
      </c>
      <c r="M42" s="86" t="s">
        <v>70</v>
      </c>
      <c r="N42" s="86" t="s">
        <v>70</v>
      </c>
      <c r="O42" s="86" t="s">
        <v>70</v>
      </c>
      <c r="P42" s="86" t="s">
        <v>131</v>
      </c>
      <c r="Q42" s="150">
        <v>230000</v>
      </c>
      <c r="R42" s="195">
        <f t="shared" ref="R42:R54" si="2">Q42*0.75</f>
        <v>172500</v>
      </c>
    </row>
    <row r="43" spans="1:18" ht="14" x14ac:dyDescent="0.3">
      <c r="B43" s="22"/>
      <c r="C43" s="220"/>
      <c r="D43" s="49" t="s">
        <v>136</v>
      </c>
      <c r="E43" s="53" t="s">
        <v>127</v>
      </c>
      <c r="F43" s="87">
        <v>4</v>
      </c>
      <c r="G43" s="102">
        <v>0</v>
      </c>
      <c r="H43" s="87">
        <v>1</v>
      </c>
      <c r="I43" s="87" t="s">
        <v>137</v>
      </c>
      <c r="J43" s="87" t="s">
        <v>138</v>
      </c>
      <c r="K43" s="87" t="s">
        <v>106</v>
      </c>
      <c r="L43" s="87" t="s">
        <v>40</v>
      </c>
      <c r="M43" s="87" t="s">
        <v>70</v>
      </c>
      <c r="N43" s="87" t="s">
        <v>70</v>
      </c>
      <c r="O43" s="87" t="s">
        <v>70</v>
      </c>
      <c r="P43" s="87" t="s">
        <v>131</v>
      </c>
      <c r="Q43" s="144">
        <v>230000</v>
      </c>
      <c r="R43" s="195">
        <f t="shared" si="2"/>
        <v>172500</v>
      </c>
    </row>
    <row r="44" spans="1:18" ht="14" x14ac:dyDescent="0.3">
      <c r="B44" s="22"/>
      <c r="C44" s="220"/>
      <c r="D44" s="48" t="s">
        <v>139</v>
      </c>
      <c r="E44" s="56" t="s">
        <v>127</v>
      </c>
      <c r="F44" s="86">
        <v>6</v>
      </c>
      <c r="G44" s="102">
        <v>0</v>
      </c>
      <c r="H44" s="86">
        <v>1</v>
      </c>
      <c r="I44" s="86" t="s">
        <v>42</v>
      </c>
      <c r="J44" s="86" t="s">
        <v>140</v>
      </c>
      <c r="K44" s="86" t="s">
        <v>106</v>
      </c>
      <c r="L44" s="86" t="s">
        <v>8</v>
      </c>
      <c r="M44" s="86" t="s">
        <v>70</v>
      </c>
      <c r="N44" s="86" t="s">
        <v>70</v>
      </c>
      <c r="O44" s="86" t="s">
        <v>70</v>
      </c>
      <c r="P44" s="86" t="s">
        <v>131</v>
      </c>
      <c r="Q44" s="150">
        <v>230000</v>
      </c>
      <c r="R44" s="195">
        <f t="shared" si="2"/>
        <v>172500</v>
      </c>
    </row>
    <row r="45" spans="1:18" ht="14" x14ac:dyDescent="0.3">
      <c r="B45" s="22"/>
      <c r="C45" s="220"/>
      <c r="D45" s="49" t="s">
        <v>139</v>
      </c>
      <c r="E45" s="53" t="s">
        <v>127</v>
      </c>
      <c r="F45" s="87">
        <v>10</v>
      </c>
      <c r="G45" s="102">
        <v>0</v>
      </c>
      <c r="H45" s="87">
        <v>1</v>
      </c>
      <c r="I45" s="87" t="s">
        <v>107</v>
      </c>
      <c r="J45" s="87" t="s">
        <v>140</v>
      </c>
      <c r="K45" s="87" t="s">
        <v>106</v>
      </c>
      <c r="L45" s="87" t="s">
        <v>8</v>
      </c>
      <c r="M45" s="87" t="s">
        <v>70</v>
      </c>
      <c r="N45" s="87" t="s">
        <v>70</v>
      </c>
      <c r="O45" s="87" t="s">
        <v>70</v>
      </c>
      <c r="P45" s="87" t="s">
        <v>131</v>
      </c>
      <c r="Q45" s="144">
        <v>230000</v>
      </c>
      <c r="R45" s="195">
        <f t="shared" si="2"/>
        <v>172500</v>
      </c>
    </row>
    <row r="46" spans="1:18" ht="14" x14ac:dyDescent="0.3">
      <c r="B46" s="22"/>
      <c r="C46" s="220"/>
      <c r="D46" s="48" t="s">
        <v>141</v>
      </c>
      <c r="E46" s="56" t="s">
        <v>127</v>
      </c>
      <c r="F46" s="86">
        <v>3</v>
      </c>
      <c r="G46" s="102">
        <v>0</v>
      </c>
      <c r="H46" s="86">
        <v>1</v>
      </c>
      <c r="I46" s="86" t="s">
        <v>42</v>
      </c>
      <c r="J46" s="86" t="s">
        <v>142</v>
      </c>
      <c r="K46" s="86" t="s">
        <v>106</v>
      </c>
      <c r="L46" s="86" t="s">
        <v>40</v>
      </c>
      <c r="M46" s="86" t="s">
        <v>70</v>
      </c>
      <c r="N46" s="86" t="s">
        <v>70</v>
      </c>
      <c r="O46" s="86" t="s">
        <v>70</v>
      </c>
      <c r="P46" s="86" t="s">
        <v>131</v>
      </c>
      <c r="Q46" s="150">
        <v>230000</v>
      </c>
      <c r="R46" s="195">
        <f t="shared" si="2"/>
        <v>172500</v>
      </c>
    </row>
    <row r="47" spans="1:18" ht="14" x14ac:dyDescent="0.3">
      <c r="B47" s="22"/>
      <c r="C47" s="220"/>
      <c r="D47" s="48" t="s">
        <v>145</v>
      </c>
      <c r="E47" s="56" t="s">
        <v>127</v>
      </c>
      <c r="F47" s="86">
        <v>1</v>
      </c>
      <c r="G47" s="102">
        <v>0</v>
      </c>
      <c r="H47" s="86">
        <v>1</v>
      </c>
      <c r="I47" s="86" t="s">
        <v>42</v>
      </c>
      <c r="J47" s="86" t="s">
        <v>134</v>
      </c>
      <c r="K47" s="86" t="s">
        <v>106</v>
      </c>
      <c r="L47" s="86" t="s">
        <v>8</v>
      </c>
      <c r="M47" s="86" t="s">
        <v>70</v>
      </c>
      <c r="N47" s="86" t="s">
        <v>70</v>
      </c>
      <c r="O47" s="86" t="s">
        <v>70</v>
      </c>
      <c r="P47" s="86" t="s">
        <v>131</v>
      </c>
      <c r="Q47" s="150">
        <v>230000</v>
      </c>
      <c r="R47" s="195">
        <f t="shared" si="2"/>
        <v>172500</v>
      </c>
    </row>
    <row r="48" spans="1:18" ht="14" x14ac:dyDescent="0.3">
      <c r="B48" s="22"/>
      <c r="C48" s="220"/>
      <c r="D48" s="48" t="s">
        <v>146</v>
      </c>
      <c r="E48" s="56" t="s">
        <v>127</v>
      </c>
      <c r="F48" s="86">
        <v>3</v>
      </c>
      <c r="G48" s="102">
        <v>0</v>
      </c>
      <c r="H48" s="86">
        <v>1</v>
      </c>
      <c r="I48" s="86" t="s">
        <v>42</v>
      </c>
      <c r="J48" s="86" t="s">
        <v>140</v>
      </c>
      <c r="K48" s="86" t="s">
        <v>106</v>
      </c>
      <c r="L48" s="86" t="s">
        <v>40</v>
      </c>
      <c r="M48" s="86" t="s">
        <v>70</v>
      </c>
      <c r="N48" s="86" t="s">
        <v>70</v>
      </c>
      <c r="O48" s="86" t="s">
        <v>70</v>
      </c>
      <c r="P48" s="86" t="s">
        <v>131</v>
      </c>
      <c r="Q48" s="144">
        <v>230000</v>
      </c>
      <c r="R48" s="195">
        <f t="shared" si="2"/>
        <v>172500</v>
      </c>
    </row>
    <row r="49" spans="1:19" ht="14" x14ac:dyDescent="0.3">
      <c r="B49" s="22"/>
      <c r="C49" s="220"/>
      <c r="D49" s="49" t="s">
        <v>147</v>
      </c>
      <c r="E49" s="53" t="s">
        <v>127</v>
      </c>
      <c r="F49" s="87">
        <v>8</v>
      </c>
      <c r="G49" s="102">
        <v>0</v>
      </c>
      <c r="H49" s="87">
        <v>1</v>
      </c>
      <c r="I49" s="87" t="s">
        <v>42</v>
      </c>
      <c r="J49" s="87" t="s">
        <v>151</v>
      </c>
      <c r="K49" s="87" t="s">
        <v>106</v>
      </c>
      <c r="L49" s="87" t="s">
        <v>8</v>
      </c>
      <c r="M49" s="87" t="s">
        <v>70</v>
      </c>
      <c r="N49" s="87" t="s">
        <v>70</v>
      </c>
      <c r="O49" s="87" t="s">
        <v>70</v>
      </c>
      <c r="P49" s="87" t="s">
        <v>131</v>
      </c>
      <c r="Q49" s="150">
        <v>230000</v>
      </c>
      <c r="R49" s="195">
        <f t="shared" si="2"/>
        <v>172500</v>
      </c>
    </row>
    <row r="50" spans="1:19" ht="14" x14ac:dyDescent="0.3">
      <c r="B50" s="22"/>
      <c r="C50" s="220"/>
      <c r="D50" s="49" t="s">
        <v>153</v>
      </c>
      <c r="E50" s="53" t="s">
        <v>127</v>
      </c>
      <c r="F50" s="87">
        <v>59</v>
      </c>
      <c r="G50" s="102">
        <v>0</v>
      </c>
      <c r="H50" s="87">
        <v>1</v>
      </c>
      <c r="I50" s="87" t="s">
        <v>72</v>
      </c>
      <c r="J50" s="87" t="s">
        <v>154</v>
      </c>
      <c r="K50" s="87" t="s">
        <v>106</v>
      </c>
      <c r="L50" s="87" t="s">
        <v>40</v>
      </c>
      <c r="M50" s="87" t="s">
        <v>70</v>
      </c>
      <c r="N50" s="87" t="s">
        <v>70</v>
      </c>
      <c r="O50" s="87" t="s">
        <v>70</v>
      </c>
      <c r="P50" s="87" t="s">
        <v>131</v>
      </c>
      <c r="Q50" s="150">
        <v>230000</v>
      </c>
      <c r="R50" s="195">
        <f t="shared" si="2"/>
        <v>172500</v>
      </c>
    </row>
    <row r="51" spans="1:19" ht="14" x14ac:dyDescent="0.3">
      <c r="B51" s="22"/>
      <c r="C51" s="220"/>
      <c r="D51" s="50" t="s">
        <v>99</v>
      </c>
      <c r="E51" s="40" t="s">
        <v>127</v>
      </c>
      <c r="F51" s="84">
        <v>14</v>
      </c>
      <c r="G51" s="102">
        <v>0</v>
      </c>
      <c r="H51" s="84">
        <v>1</v>
      </c>
      <c r="I51" s="84" t="s">
        <v>155</v>
      </c>
      <c r="J51" s="84" t="s">
        <v>156</v>
      </c>
      <c r="K51" s="84" t="s">
        <v>106</v>
      </c>
      <c r="L51" s="116" t="s">
        <v>157</v>
      </c>
      <c r="M51" s="84" t="s">
        <v>70</v>
      </c>
      <c r="N51" s="84" t="s">
        <v>70</v>
      </c>
      <c r="O51" s="84" t="s">
        <v>70</v>
      </c>
      <c r="P51" s="120" t="s">
        <v>131</v>
      </c>
      <c r="Q51" s="150">
        <v>230000</v>
      </c>
      <c r="R51" s="195">
        <f t="shared" si="2"/>
        <v>172500</v>
      </c>
    </row>
    <row r="52" spans="1:19" ht="14" x14ac:dyDescent="0.3">
      <c r="B52" s="22"/>
      <c r="C52" s="220"/>
      <c r="D52" s="50" t="s">
        <v>158</v>
      </c>
      <c r="E52" s="40" t="s">
        <v>127</v>
      </c>
      <c r="F52" s="84">
        <v>2</v>
      </c>
      <c r="G52" s="102">
        <v>0</v>
      </c>
      <c r="H52" s="84">
        <v>1</v>
      </c>
      <c r="I52" s="84" t="s">
        <v>72</v>
      </c>
      <c r="J52" s="84" t="s">
        <v>159</v>
      </c>
      <c r="K52" s="84" t="s">
        <v>106</v>
      </c>
      <c r="L52" s="116" t="s">
        <v>162</v>
      </c>
      <c r="M52" s="84" t="s">
        <v>70</v>
      </c>
      <c r="N52" s="84" t="s">
        <v>70</v>
      </c>
      <c r="O52" s="84" t="s">
        <v>70</v>
      </c>
      <c r="P52" s="120" t="s">
        <v>131</v>
      </c>
      <c r="Q52" s="150">
        <v>230000</v>
      </c>
      <c r="R52" s="195">
        <f t="shared" si="2"/>
        <v>172500</v>
      </c>
    </row>
    <row r="53" spans="1:19" ht="14" x14ac:dyDescent="0.3">
      <c r="B53" s="22"/>
      <c r="C53" s="220"/>
      <c r="D53" s="50" t="s">
        <v>163</v>
      </c>
      <c r="E53" s="40" t="s">
        <v>127</v>
      </c>
      <c r="F53" s="84">
        <v>25</v>
      </c>
      <c r="G53" s="102">
        <v>0</v>
      </c>
      <c r="H53" s="84">
        <v>1</v>
      </c>
      <c r="I53" s="84" t="s">
        <v>72</v>
      </c>
      <c r="J53" s="84" t="s">
        <v>49</v>
      </c>
      <c r="K53" s="84" t="s">
        <v>106</v>
      </c>
      <c r="L53" s="116" t="s">
        <v>164</v>
      </c>
      <c r="M53" s="84" t="s">
        <v>70</v>
      </c>
      <c r="N53" s="84" t="s">
        <v>70</v>
      </c>
      <c r="O53" s="84" t="s">
        <v>70</v>
      </c>
      <c r="P53" s="120" t="s">
        <v>131</v>
      </c>
      <c r="Q53" s="150">
        <v>230000</v>
      </c>
      <c r="R53" s="195">
        <f t="shared" si="2"/>
        <v>172500</v>
      </c>
    </row>
    <row r="54" spans="1:19" ht="14.5" thickBot="1" x14ac:dyDescent="0.35">
      <c r="B54" s="22"/>
      <c r="C54" s="221"/>
      <c r="D54" s="187" t="s">
        <v>165</v>
      </c>
      <c r="E54" s="41" t="s">
        <v>127</v>
      </c>
      <c r="F54" s="85">
        <v>22</v>
      </c>
      <c r="G54" s="103">
        <v>0</v>
      </c>
      <c r="H54" s="85">
        <v>1</v>
      </c>
      <c r="I54" s="85" t="s">
        <v>42</v>
      </c>
      <c r="J54" s="85" t="s">
        <v>166</v>
      </c>
      <c r="K54" s="85" t="s">
        <v>106</v>
      </c>
      <c r="L54" s="117" t="s">
        <v>168</v>
      </c>
      <c r="M54" s="85" t="s">
        <v>70</v>
      </c>
      <c r="N54" s="85" t="s">
        <v>70</v>
      </c>
      <c r="O54" s="85" t="s">
        <v>70</v>
      </c>
      <c r="P54" s="121" t="s">
        <v>131</v>
      </c>
      <c r="Q54" s="151">
        <v>230000</v>
      </c>
      <c r="R54" s="207">
        <f t="shared" si="2"/>
        <v>172500</v>
      </c>
    </row>
    <row r="55" spans="1:19" ht="21.65" customHeight="1" thickBot="1" x14ac:dyDescent="0.35">
      <c r="B55" s="22"/>
      <c r="C55" s="31"/>
      <c r="D55" s="42"/>
      <c r="E55" s="42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152"/>
      <c r="R55" s="6"/>
      <c r="S55" s="6"/>
    </row>
    <row r="56" spans="1:19" s="6" customFormat="1" ht="27" x14ac:dyDescent="0.3">
      <c r="A56" s="1"/>
      <c r="B56" s="22"/>
      <c r="C56" s="30" t="s">
        <v>18</v>
      </c>
      <c r="D56" s="38" t="s">
        <v>6</v>
      </c>
      <c r="E56" s="38" t="s">
        <v>12</v>
      </c>
      <c r="F56" s="75" t="s">
        <v>100</v>
      </c>
      <c r="G56" s="75" t="s">
        <v>20</v>
      </c>
      <c r="H56" s="108" t="s">
        <v>22</v>
      </c>
      <c r="I56" s="108" t="s">
        <v>27</v>
      </c>
      <c r="J56" s="108" t="s">
        <v>30</v>
      </c>
      <c r="K56" s="108" t="s">
        <v>38</v>
      </c>
      <c r="L56" s="108" t="s">
        <v>44</v>
      </c>
      <c r="M56" s="108" t="s">
        <v>45</v>
      </c>
      <c r="N56" s="108" t="s">
        <v>36</v>
      </c>
      <c r="O56" s="108" t="s">
        <v>52</v>
      </c>
      <c r="P56" s="123" t="s">
        <v>51</v>
      </c>
      <c r="Q56" s="142" t="s">
        <v>57</v>
      </c>
      <c r="R56" s="9"/>
      <c r="S56" s="8"/>
    </row>
    <row r="57" spans="1:19" s="8" customFormat="1" ht="32.15" customHeight="1" thickBot="1" x14ac:dyDescent="0.35">
      <c r="A57" s="1"/>
      <c r="B57" s="22"/>
      <c r="C57" s="34"/>
      <c r="D57" s="51"/>
      <c r="E57" s="51" t="s">
        <v>170</v>
      </c>
      <c r="F57" s="88"/>
      <c r="G57" s="105">
        <v>0</v>
      </c>
      <c r="H57" s="88"/>
      <c r="I57" s="88"/>
      <c r="J57" s="88"/>
      <c r="K57" s="88"/>
      <c r="L57" s="88"/>
      <c r="M57" s="88"/>
      <c r="N57" s="88"/>
      <c r="O57" s="88"/>
      <c r="P57" s="124"/>
      <c r="Q57" s="153">
        <v>240000</v>
      </c>
      <c r="R57" s="9"/>
      <c r="S57" s="3"/>
    </row>
    <row r="58" spans="1:19" ht="21" customHeight="1" thickBot="1" x14ac:dyDescent="0.35">
      <c r="B58" s="22"/>
      <c r="C58" s="31"/>
      <c r="D58" s="42"/>
      <c r="E58" s="42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152"/>
      <c r="R58" s="9"/>
      <c r="S58" s="6"/>
    </row>
    <row r="59" spans="1:19" s="6" customFormat="1" ht="26" x14ac:dyDescent="0.3">
      <c r="A59" s="1"/>
      <c r="B59" s="22"/>
      <c r="C59" s="30" t="s">
        <v>18</v>
      </c>
      <c r="D59" s="38"/>
      <c r="E59" s="38" t="s">
        <v>1</v>
      </c>
      <c r="F59" s="80"/>
      <c r="G59" s="75" t="s">
        <v>20</v>
      </c>
      <c r="H59" s="80"/>
      <c r="I59" s="80"/>
      <c r="J59" s="80"/>
      <c r="K59" s="80"/>
      <c r="L59" s="80"/>
      <c r="M59" s="80"/>
      <c r="N59" s="80"/>
      <c r="O59" s="80"/>
      <c r="P59" s="125"/>
      <c r="Q59" s="142" t="s">
        <v>57</v>
      </c>
      <c r="R59" s="9"/>
      <c r="S59" s="8"/>
    </row>
    <row r="60" spans="1:19" s="9" customFormat="1" ht="26" thickBot="1" x14ac:dyDescent="0.35">
      <c r="A60" s="1"/>
      <c r="B60" s="22"/>
      <c r="C60" s="214" t="s">
        <v>80</v>
      </c>
      <c r="D60" s="215"/>
      <c r="E60" s="52" t="s">
        <v>171</v>
      </c>
      <c r="F60" s="89"/>
      <c r="G60" s="105">
        <v>0</v>
      </c>
      <c r="H60" s="89"/>
      <c r="I60" s="89"/>
      <c r="J60" s="89"/>
      <c r="K60" s="89"/>
      <c r="L60" s="89"/>
      <c r="M60" s="89"/>
      <c r="N60" s="89"/>
      <c r="O60" s="89"/>
      <c r="P60" s="126"/>
      <c r="Q60" s="154">
        <v>103000</v>
      </c>
      <c r="S60" s="3"/>
    </row>
    <row r="61" spans="1:19" s="6" customFormat="1" ht="18.649999999999999" customHeight="1" x14ac:dyDescent="0.3">
      <c r="A61" s="1"/>
      <c r="B61" s="22"/>
      <c r="C61" s="2"/>
      <c r="D61" s="44"/>
      <c r="E61" s="44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146"/>
      <c r="R61" s="9"/>
    </row>
    <row r="62" spans="1:19" s="8" customFormat="1" ht="25.5" x14ac:dyDescent="0.55000000000000004">
      <c r="A62" s="1"/>
      <c r="B62" s="222" t="s">
        <v>24</v>
      </c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9"/>
      <c r="S62" s="9"/>
    </row>
    <row r="63" spans="1:19" ht="31.4" customHeight="1" thickBot="1" x14ac:dyDescent="0.3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6"/>
      <c r="S63" s="6"/>
    </row>
    <row r="64" spans="1:19" s="10" customFormat="1" ht="36" x14ac:dyDescent="0.3">
      <c r="A64" s="17"/>
      <c r="B64" s="23"/>
      <c r="C64" s="30" t="s">
        <v>18</v>
      </c>
      <c r="D64" s="38" t="s">
        <v>6</v>
      </c>
      <c r="E64" s="38" t="s">
        <v>12</v>
      </c>
      <c r="F64" s="75" t="s">
        <v>100</v>
      </c>
      <c r="G64" s="75" t="s">
        <v>20</v>
      </c>
      <c r="H64" s="108" t="s">
        <v>22</v>
      </c>
      <c r="I64" s="108" t="s">
        <v>27</v>
      </c>
      <c r="J64" s="108" t="s">
        <v>30</v>
      </c>
      <c r="K64" s="108" t="s">
        <v>38</v>
      </c>
      <c r="L64" s="108" t="s">
        <v>44</v>
      </c>
      <c r="M64" s="108" t="s">
        <v>45</v>
      </c>
      <c r="N64" s="108" t="s">
        <v>36</v>
      </c>
      <c r="O64" s="108" t="s">
        <v>52</v>
      </c>
      <c r="P64" s="123" t="s">
        <v>51</v>
      </c>
      <c r="Q64" s="142" t="s">
        <v>57</v>
      </c>
      <c r="R64" s="231" t="s">
        <v>404</v>
      </c>
      <c r="S64" s="164"/>
    </row>
    <row r="65" spans="1:20" s="7" customFormat="1" ht="26" thickBot="1" x14ac:dyDescent="0.9">
      <c r="A65" s="1"/>
      <c r="B65" s="22"/>
      <c r="C65" s="35" t="s">
        <v>172</v>
      </c>
      <c r="D65" s="52" t="s">
        <v>173</v>
      </c>
      <c r="E65" s="66" t="s">
        <v>174</v>
      </c>
      <c r="F65" s="89">
        <v>7</v>
      </c>
      <c r="G65" s="106">
        <v>0</v>
      </c>
      <c r="H65" s="89">
        <v>1</v>
      </c>
      <c r="I65" s="89" t="s">
        <v>97</v>
      </c>
      <c r="J65" s="89" t="s">
        <v>176</v>
      </c>
      <c r="K65" s="89" t="s">
        <v>106</v>
      </c>
      <c r="L65" s="89" t="s">
        <v>70</v>
      </c>
      <c r="M65" s="89" t="s">
        <v>70</v>
      </c>
      <c r="N65" s="89" t="s">
        <v>70</v>
      </c>
      <c r="O65" s="89" t="s">
        <v>70</v>
      </c>
      <c r="P65" s="126" t="s">
        <v>177</v>
      </c>
      <c r="Q65" s="155">
        <v>199000</v>
      </c>
      <c r="R65" s="232">
        <f>Q65*0.75</f>
        <v>149250</v>
      </c>
      <c r="S65" s="165" t="s">
        <v>265</v>
      </c>
      <c r="T65" s="3"/>
    </row>
    <row r="66" spans="1:20" s="6" customFormat="1" ht="14" x14ac:dyDescent="0.3">
      <c r="A66" s="1"/>
      <c r="B66" s="22"/>
      <c r="C66" s="2"/>
      <c r="D66" s="44"/>
      <c r="E66" s="44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146"/>
    </row>
    <row r="67" spans="1:20" s="8" customFormat="1" ht="25.5" x14ac:dyDescent="0.85">
      <c r="A67" s="1"/>
      <c r="B67" s="222" t="s">
        <v>179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7"/>
      <c r="S67" s="7"/>
    </row>
    <row r="68" spans="1:20" ht="14.5" thickBot="1" x14ac:dyDescent="0.35">
      <c r="B68" s="22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6"/>
      <c r="S68" s="6"/>
    </row>
    <row r="69" spans="1:20" ht="27.5" thickBot="1" x14ac:dyDescent="0.35">
      <c r="B69" s="24"/>
      <c r="C69" s="167" t="s">
        <v>18</v>
      </c>
      <c r="D69" s="168" t="s">
        <v>6</v>
      </c>
      <c r="E69" s="168" t="s">
        <v>12</v>
      </c>
      <c r="F69" s="169" t="s">
        <v>100</v>
      </c>
      <c r="G69" s="169" t="s">
        <v>20</v>
      </c>
      <c r="H69" s="108" t="s">
        <v>22</v>
      </c>
      <c r="I69" s="108" t="s">
        <v>27</v>
      </c>
      <c r="J69" s="108" t="s">
        <v>30</v>
      </c>
      <c r="K69" s="108" t="s">
        <v>38</v>
      </c>
      <c r="L69" s="108" t="s">
        <v>44</v>
      </c>
      <c r="M69" s="108" t="s">
        <v>45</v>
      </c>
      <c r="N69" s="108" t="s">
        <v>36</v>
      </c>
      <c r="O69" s="108" t="s">
        <v>52</v>
      </c>
      <c r="P69" s="170" t="s">
        <v>51</v>
      </c>
      <c r="Q69" s="142" t="s">
        <v>57</v>
      </c>
      <c r="R69" s="6"/>
      <c r="S69" s="8"/>
    </row>
    <row r="70" spans="1:20" s="10" customFormat="1" ht="14.5" thickBot="1" x14ac:dyDescent="0.35">
      <c r="A70" s="17"/>
      <c r="B70" s="25"/>
      <c r="C70" s="171" t="s">
        <v>180</v>
      </c>
      <c r="D70" s="172" t="s">
        <v>187</v>
      </c>
      <c r="E70" s="173" t="s">
        <v>182</v>
      </c>
      <c r="F70" s="174"/>
      <c r="G70" s="175"/>
      <c r="H70" s="174"/>
      <c r="I70" s="174"/>
      <c r="J70" s="174"/>
      <c r="K70" s="174"/>
      <c r="L70" s="174"/>
      <c r="M70" s="174"/>
      <c r="N70" s="174"/>
      <c r="O70" s="174"/>
      <c r="P70" s="176"/>
      <c r="Q70" s="177"/>
      <c r="R70" s="233" t="s">
        <v>405</v>
      </c>
    </row>
    <row r="71" spans="1:20" s="8" customFormat="1" ht="18.5" thickBot="1" x14ac:dyDescent="0.35">
      <c r="A71" s="1"/>
      <c r="B71" s="22"/>
      <c r="C71" s="2"/>
      <c r="D71" s="44"/>
      <c r="E71" s="44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146"/>
      <c r="R71" s="197"/>
      <c r="S71" s="10"/>
    </row>
    <row r="72" spans="1:20" ht="26" x14ac:dyDescent="0.3">
      <c r="B72" s="22"/>
      <c r="C72" s="30" t="s">
        <v>18</v>
      </c>
      <c r="D72" s="38"/>
      <c r="E72" s="38" t="s">
        <v>1</v>
      </c>
      <c r="F72" s="80"/>
      <c r="G72" s="75" t="s">
        <v>20</v>
      </c>
      <c r="H72" s="80"/>
      <c r="I72" s="80"/>
      <c r="J72" s="80"/>
      <c r="K72" s="80"/>
      <c r="L72" s="80"/>
      <c r="M72" s="80"/>
      <c r="N72" s="80"/>
      <c r="O72" s="80"/>
      <c r="P72" s="125"/>
      <c r="Q72" s="142" t="s">
        <v>57</v>
      </c>
      <c r="S72" s="8"/>
    </row>
    <row r="73" spans="1:20" ht="14.5" thickBot="1" x14ac:dyDescent="0.35">
      <c r="B73" s="22"/>
      <c r="C73" s="214" t="s">
        <v>210</v>
      </c>
      <c r="D73" s="215"/>
      <c r="E73" s="52" t="s">
        <v>196</v>
      </c>
      <c r="F73" s="89"/>
      <c r="G73" s="106">
        <v>0</v>
      </c>
      <c r="H73" s="89"/>
      <c r="I73" s="89"/>
      <c r="J73" s="89"/>
      <c r="K73" s="89"/>
      <c r="L73" s="89"/>
      <c r="M73" s="89"/>
      <c r="N73" s="89"/>
      <c r="O73" s="89"/>
      <c r="P73" s="126"/>
      <c r="Q73" s="154">
        <v>82000</v>
      </c>
    </row>
    <row r="74" spans="1:20" s="7" customFormat="1" ht="25.5" x14ac:dyDescent="0.85">
      <c r="A74" s="1"/>
      <c r="B74" s="2"/>
      <c r="C74" s="3"/>
      <c r="D74" s="3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5"/>
      <c r="R74" s="5"/>
      <c r="S74" s="3"/>
    </row>
    <row r="75" spans="1:20" s="6" customFormat="1" ht="18.649999999999999" customHeight="1" x14ac:dyDescent="0.85">
      <c r="A75" s="1"/>
      <c r="B75" s="222" t="s">
        <v>197</v>
      </c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7"/>
      <c r="S75" s="7"/>
    </row>
    <row r="76" spans="1:20" s="8" customFormat="1" ht="14.5" thickBot="1" x14ac:dyDescent="0.35">
      <c r="A76" s="1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6"/>
      <c r="S76" s="6"/>
    </row>
    <row r="77" spans="1:20" ht="36" x14ac:dyDescent="0.3">
      <c r="B77" s="22"/>
      <c r="C77" s="30" t="s">
        <v>18</v>
      </c>
      <c r="D77" s="38" t="s">
        <v>6</v>
      </c>
      <c r="E77" s="38" t="s">
        <v>12</v>
      </c>
      <c r="F77" s="75" t="s">
        <v>100</v>
      </c>
      <c r="G77" s="75" t="s">
        <v>20</v>
      </c>
      <c r="H77" s="108" t="s">
        <v>22</v>
      </c>
      <c r="I77" s="108" t="s">
        <v>27</v>
      </c>
      <c r="J77" s="108" t="s">
        <v>30</v>
      </c>
      <c r="K77" s="108" t="s">
        <v>38</v>
      </c>
      <c r="L77" s="108" t="s">
        <v>44</v>
      </c>
      <c r="M77" s="108" t="s">
        <v>45</v>
      </c>
      <c r="N77" s="108" t="s">
        <v>36</v>
      </c>
      <c r="O77" s="108" t="s">
        <v>52</v>
      </c>
      <c r="P77" s="123" t="s">
        <v>51</v>
      </c>
      <c r="Q77" s="149" t="s">
        <v>57</v>
      </c>
      <c r="R77" s="231" t="s">
        <v>404</v>
      </c>
      <c r="S77" s="8"/>
    </row>
    <row r="78" spans="1:20" ht="14" x14ac:dyDescent="0.55000000000000004">
      <c r="C78" s="216" t="s">
        <v>198</v>
      </c>
      <c r="D78" s="55" t="s">
        <v>200</v>
      </c>
      <c r="E78" s="55" t="s">
        <v>201</v>
      </c>
      <c r="F78" s="76">
        <v>2</v>
      </c>
      <c r="G78" s="101">
        <v>0</v>
      </c>
      <c r="H78" s="76">
        <v>1</v>
      </c>
      <c r="I78" s="76" t="s">
        <v>97</v>
      </c>
      <c r="J78" s="76" t="s">
        <v>47</v>
      </c>
      <c r="K78" s="76" t="s">
        <v>106</v>
      </c>
      <c r="L78" s="76" t="s">
        <v>70</v>
      </c>
      <c r="M78" s="76" t="s">
        <v>70</v>
      </c>
      <c r="N78" s="76" t="s">
        <v>70</v>
      </c>
      <c r="O78" s="76" t="s">
        <v>70</v>
      </c>
      <c r="P78" s="129" t="s">
        <v>185</v>
      </c>
      <c r="Q78" s="150">
        <v>145000</v>
      </c>
      <c r="R78" s="195">
        <f>Q78*0.75</f>
        <v>108750</v>
      </c>
    </row>
    <row r="79" spans="1:20" ht="14" x14ac:dyDescent="0.55000000000000004">
      <c r="C79" s="217"/>
      <c r="D79" s="53" t="s">
        <v>11</v>
      </c>
      <c r="E79" s="56" t="s">
        <v>201</v>
      </c>
      <c r="F79" s="86">
        <v>3</v>
      </c>
      <c r="G79" s="102">
        <v>0</v>
      </c>
      <c r="H79" s="86">
        <v>1</v>
      </c>
      <c r="I79" s="86" t="s">
        <v>97</v>
      </c>
      <c r="J79" s="86" t="s">
        <v>202</v>
      </c>
      <c r="K79" s="86" t="s">
        <v>106</v>
      </c>
      <c r="L79" s="86" t="s">
        <v>70</v>
      </c>
      <c r="M79" s="86" t="s">
        <v>70</v>
      </c>
      <c r="N79" s="86" t="s">
        <v>70</v>
      </c>
      <c r="O79" s="86" t="s">
        <v>70</v>
      </c>
      <c r="P79" s="128" t="s">
        <v>185</v>
      </c>
      <c r="Q79" s="150">
        <v>145000</v>
      </c>
      <c r="R79" s="195">
        <f t="shared" ref="R79:R83" si="3">Q79*0.75</f>
        <v>108750</v>
      </c>
    </row>
    <row r="80" spans="1:20" ht="14" x14ac:dyDescent="0.55000000000000004">
      <c r="C80" s="217"/>
      <c r="D80" s="53" t="s">
        <v>187</v>
      </c>
      <c r="E80" s="53" t="s">
        <v>201</v>
      </c>
      <c r="F80" s="87">
        <v>5</v>
      </c>
      <c r="G80" s="102">
        <v>0</v>
      </c>
      <c r="H80" s="87">
        <v>1</v>
      </c>
      <c r="I80" s="87" t="s">
        <v>97</v>
      </c>
      <c r="J80" s="87" t="s">
        <v>189</v>
      </c>
      <c r="K80" s="87" t="s">
        <v>54</v>
      </c>
      <c r="L80" s="87" t="s">
        <v>70</v>
      </c>
      <c r="M80" s="87" t="s">
        <v>70</v>
      </c>
      <c r="N80" s="87" t="s">
        <v>70</v>
      </c>
      <c r="O80" s="87" t="s">
        <v>70</v>
      </c>
      <c r="P80" s="130" t="s">
        <v>185</v>
      </c>
      <c r="Q80" s="144">
        <v>145000</v>
      </c>
      <c r="R80" s="195">
        <f t="shared" si="3"/>
        <v>108750</v>
      </c>
    </row>
    <row r="81" spans="1:20" ht="14" x14ac:dyDescent="0.55000000000000004">
      <c r="C81" s="217"/>
      <c r="D81" s="53" t="s">
        <v>204</v>
      </c>
      <c r="E81" s="53" t="s">
        <v>201</v>
      </c>
      <c r="F81" s="87">
        <v>2</v>
      </c>
      <c r="G81" s="102">
        <v>0</v>
      </c>
      <c r="H81" s="87">
        <v>1</v>
      </c>
      <c r="I81" s="87" t="s">
        <v>97</v>
      </c>
      <c r="J81" s="87" t="s">
        <v>113</v>
      </c>
      <c r="K81" s="87" t="s">
        <v>106</v>
      </c>
      <c r="L81" s="87" t="s">
        <v>70</v>
      </c>
      <c r="M81" s="87" t="s">
        <v>70</v>
      </c>
      <c r="N81" s="87" t="s">
        <v>70</v>
      </c>
      <c r="O81" s="87" t="s">
        <v>70</v>
      </c>
      <c r="P81" s="130" t="s">
        <v>208</v>
      </c>
      <c r="Q81" s="144">
        <v>145000</v>
      </c>
      <c r="R81" s="195">
        <f t="shared" si="3"/>
        <v>108750</v>
      </c>
    </row>
    <row r="82" spans="1:20" ht="14" x14ac:dyDescent="0.55000000000000004">
      <c r="C82" s="217"/>
      <c r="D82" s="53" t="s">
        <v>192</v>
      </c>
      <c r="E82" s="56" t="s">
        <v>201</v>
      </c>
      <c r="F82" s="86">
        <v>1</v>
      </c>
      <c r="G82" s="102">
        <v>0</v>
      </c>
      <c r="H82" s="86">
        <v>1</v>
      </c>
      <c r="I82" s="86" t="s">
        <v>110</v>
      </c>
      <c r="J82" s="86" t="s">
        <v>194</v>
      </c>
      <c r="K82" s="86" t="s">
        <v>106</v>
      </c>
      <c r="L82" s="86" t="s">
        <v>70</v>
      </c>
      <c r="M82" s="86" t="s">
        <v>70</v>
      </c>
      <c r="N82" s="86" t="s">
        <v>70</v>
      </c>
      <c r="O82" s="86" t="s">
        <v>70</v>
      </c>
      <c r="P82" s="128" t="s">
        <v>185</v>
      </c>
      <c r="Q82" s="150">
        <v>145000</v>
      </c>
      <c r="R82" s="195">
        <f t="shared" si="3"/>
        <v>108750</v>
      </c>
    </row>
    <row r="83" spans="1:20" ht="20.149999999999999" customHeight="1" thickBot="1" x14ac:dyDescent="0.6">
      <c r="C83" s="218"/>
      <c r="D83" s="54" t="s">
        <v>209</v>
      </c>
      <c r="E83" s="54" t="s">
        <v>201</v>
      </c>
      <c r="F83" s="90">
        <v>4</v>
      </c>
      <c r="G83" s="103">
        <v>0</v>
      </c>
      <c r="H83" s="90">
        <v>1</v>
      </c>
      <c r="I83" s="90" t="s">
        <v>42</v>
      </c>
      <c r="J83" s="90" t="s">
        <v>70</v>
      </c>
      <c r="K83" s="90" t="s">
        <v>106</v>
      </c>
      <c r="L83" s="90" t="s">
        <v>70</v>
      </c>
      <c r="M83" s="90" t="s">
        <v>70</v>
      </c>
      <c r="N83" s="90" t="s">
        <v>70</v>
      </c>
      <c r="O83" s="90" t="s">
        <v>70</v>
      </c>
      <c r="P83" s="131" t="s">
        <v>208</v>
      </c>
      <c r="Q83" s="145">
        <v>145000</v>
      </c>
      <c r="R83" s="207">
        <f t="shared" si="3"/>
        <v>108750</v>
      </c>
    </row>
    <row r="84" spans="1:20" s="7" customFormat="1" ht="25.5" x14ac:dyDescent="0.85">
      <c r="A84" s="1"/>
      <c r="B84" s="2"/>
      <c r="C84" s="3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5"/>
      <c r="R84" s="3"/>
      <c r="S84" s="3"/>
    </row>
    <row r="85" spans="1:20" s="6" customFormat="1" ht="18" customHeight="1" x14ac:dyDescent="0.85">
      <c r="A85" s="1"/>
      <c r="B85" s="222" t="s">
        <v>212</v>
      </c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7"/>
      <c r="S85" s="7"/>
    </row>
    <row r="86" spans="1:20" s="8" customFormat="1" ht="36" customHeight="1" thickBot="1" x14ac:dyDescent="0.35">
      <c r="A86" s="1"/>
      <c r="B86" s="211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6"/>
      <c r="S86" s="6"/>
    </row>
    <row r="87" spans="1:20" s="11" customFormat="1" ht="36" x14ac:dyDescent="0.3">
      <c r="A87" s="1"/>
      <c r="B87" s="24"/>
      <c r="C87" s="33" t="s">
        <v>18</v>
      </c>
      <c r="D87" s="45" t="s">
        <v>6</v>
      </c>
      <c r="E87" s="45" t="s">
        <v>12</v>
      </c>
      <c r="F87" s="83" t="s">
        <v>100</v>
      </c>
      <c r="G87" s="83" t="s">
        <v>20</v>
      </c>
      <c r="H87" s="111" t="s">
        <v>22</v>
      </c>
      <c r="I87" s="111" t="s">
        <v>27</v>
      </c>
      <c r="J87" s="111" t="s">
        <v>30</v>
      </c>
      <c r="K87" s="111" t="s">
        <v>38</v>
      </c>
      <c r="L87" s="111" t="s">
        <v>44</v>
      </c>
      <c r="M87" s="111" t="s">
        <v>45</v>
      </c>
      <c r="N87" s="111" t="s">
        <v>36</v>
      </c>
      <c r="O87" s="111" t="s">
        <v>52</v>
      </c>
      <c r="P87" s="111" t="s">
        <v>51</v>
      </c>
      <c r="Q87" s="149" t="s">
        <v>57</v>
      </c>
      <c r="R87" s="231" t="s">
        <v>404</v>
      </c>
      <c r="S87" s="8"/>
      <c r="T87" s="8"/>
    </row>
    <row r="88" spans="1:20" s="11" customFormat="1" ht="18" customHeight="1" x14ac:dyDescent="0.3">
      <c r="A88" s="1"/>
      <c r="C88" s="224" t="s">
        <v>214</v>
      </c>
      <c r="D88" s="53" t="s">
        <v>215</v>
      </c>
      <c r="E88" s="53" t="s">
        <v>217</v>
      </c>
      <c r="F88" s="91">
        <v>1</v>
      </c>
      <c r="G88" s="101">
        <v>0</v>
      </c>
      <c r="H88" s="91">
        <v>1</v>
      </c>
      <c r="I88" s="91" t="s">
        <v>107</v>
      </c>
      <c r="J88" s="91" t="s">
        <v>218</v>
      </c>
      <c r="K88" s="91" t="s">
        <v>106</v>
      </c>
      <c r="L88" s="91" t="s">
        <v>70</v>
      </c>
      <c r="M88" s="91" t="s">
        <v>70</v>
      </c>
      <c r="N88" s="91" t="s">
        <v>70</v>
      </c>
      <c r="O88" s="91" t="s">
        <v>70</v>
      </c>
      <c r="P88" s="91" t="s">
        <v>219</v>
      </c>
      <c r="Q88" s="144">
        <v>158000</v>
      </c>
      <c r="R88" s="195">
        <f>Q88*0.75</f>
        <v>118500</v>
      </c>
    </row>
    <row r="89" spans="1:20" s="11" customFormat="1" ht="18" customHeight="1" x14ac:dyDescent="0.3">
      <c r="A89" s="1"/>
      <c r="C89" s="225"/>
      <c r="D89" s="53" t="s">
        <v>220</v>
      </c>
      <c r="E89" s="53" t="s">
        <v>217</v>
      </c>
      <c r="F89" s="91">
        <v>2</v>
      </c>
      <c r="G89" s="102">
        <v>0</v>
      </c>
      <c r="H89" s="91">
        <v>1</v>
      </c>
      <c r="I89" s="91" t="s">
        <v>97</v>
      </c>
      <c r="J89" s="91" t="s">
        <v>221</v>
      </c>
      <c r="K89" s="91" t="s">
        <v>106</v>
      </c>
      <c r="L89" s="91" t="s">
        <v>70</v>
      </c>
      <c r="M89" s="91" t="s">
        <v>70</v>
      </c>
      <c r="N89" s="91" t="s">
        <v>70</v>
      </c>
      <c r="O89" s="91" t="s">
        <v>70</v>
      </c>
      <c r="P89" s="91" t="s">
        <v>131</v>
      </c>
      <c r="Q89" s="144">
        <v>158000</v>
      </c>
      <c r="R89" s="195">
        <f t="shared" ref="R89:R113" si="4">Q89*0.75</f>
        <v>118500</v>
      </c>
    </row>
    <row r="90" spans="1:20" s="11" customFormat="1" ht="18" customHeight="1" x14ac:dyDescent="0.3">
      <c r="A90" s="1"/>
      <c r="C90" s="225"/>
      <c r="D90" s="53" t="s">
        <v>224</v>
      </c>
      <c r="E90" s="53" t="s">
        <v>217</v>
      </c>
      <c r="F90" s="91">
        <v>5</v>
      </c>
      <c r="G90" s="102">
        <v>0</v>
      </c>
      <c r="H90" s="91">
        <v>1</v>
      </c>
      <c r="I90" s="91" t="s">
        <v>110</v>
      </c>
      <c r="J90" s="91" t="s">
        <v>199</v>
      </c>
      <c r="K90" s="91" t="s">
        <v>54</v>
      </c>
      <c r="L90" s="91" t="s">
        <v>84</v>
      </c>
      <c r="M90" s="91" t="s">
        <v>70</v>
      </c>
      <c r="N90" s="91" t="s">
        <v>70</v>
      </c>
      <c r="O90" s="91" t="s">
        <v>70</v>
      </c>
      <c r="P90" s="91" t="s">
        <v>122</v>
      </c>
      <c r="Q90" s="144">
        <v>158000</v>
      </c>
      <c r="R90" s="195">
        <f t="shared" si="4"/>
        <v>118500</v>
      </c>
    </row>
    <row r="91" spans="1:20" s="11" customFormat="1" ht="18" customHeight="1" x14ac:dyDescent="0.3">
      <c r="A91" s="1"/>
      <c r="C91" s="225"/>
      <c r="D91" s="53" t="s">
        <v>231</v>
      </c>
      <c r="E91" s="53" t="s">
        <v>217</v>
      </c>
      <c r="F91" s="91">
        <v>1</v>
      </c>
      <c r="G91" s="102">
        <v>0</v>
      </c>
      <c r="H91" s="91">
        <v>1</v>
      </c>
      <c r="I91" s="91" t="s">
        <v>97</v>
      </c>
      <c r="J91" s="91" t="s">
        <v>234</v>
      </c>
      <c r="K91" s="91" t="s">
        <v>106</v>
      </c>
      <c r="L91" s="91" t="s">
        <v>35</v>
      </c>
      <c r="M91" s="91" t="s">
        <v>70</v>
      </c>
      <c r="N91" s="91" t="s">
        <v>70</v>
      </c>
      <c r="O91" s="91" t="s">
        <v>70</v>
      </c>
      <c r="P91" s="91" t="s">
        <v>235</v>
      </c>
      <c r="Q91" s="144">
        <v>158000</v>
      </c>
      <c r="R91" s="195">
        <f t="shared" si="4"/>
        <v>118500</v>
      </c>
    </row>
    <row r="92" spans="1:20" s="11" customFormat="1" ht="18" customHeight="1" x14ac:dyDescent="0.3">
      <c r="A92" s="1"/>
      <c r="C92" s="225"/>
      <c r="D92" s="53" t="s">
        <v>103</v>
      </c>
      <c r="E92" s="53" t="s">
        <v>217</v>
      </c>
      <c r="F92" s="91">
        <v>9</v>
      </c>
      <c r="G92" s="102">
        <v>0</v>
      </c>
      <c r="H92" s="91">
        <v>1</v>
      </c>
      <c r="I92" s="91" t="s">
        <v>97</v>
      </c>
      <c r="J92" s="91" t="s">
        <v>47</v>
      </c>
      <c r="K92" s="91" t="s">
        <v>106</v>
      </c>
      <c r="L92" s="91" t="s">
        <v>40</v>
      </c>
      <c r="M92" s="91" t="s">
        <v>70</v>
      </c>
      <c r="N92" s="91" t="s">
        <v>70</v>
      </c>
      <c r="O92" s="91" t="s">
        <v>70</v>
      </c>
      <c r="P92" s="91" t="s">
        <v>75</v>
      </c>
      <c r="Q92" s="144">
        <v>158000</v>
      </c>
      <c r="R92" s="195">
        <f t="shared" si="4"/>
        <v>118500</v>
      </c>
      <c r="S92" s="11" t="s">
        <v>112</v>
      </c>
    </row>
    <row r="93" spans="1:20" s="11" customFormat="1" ht="18" customHeight="1" x14ac:dyDescent="0.3">
      <c r="A93" s="1"/>
      <c r="C93" s="225"/>
      <c r="D93" s="56" t="s">
        <v>103</v>
      </c>
      <c r="E93" s="56" t="s">
        <v>217</v>
      </c>
      <c r="F93" s="92">
        <v>2</v>
      </c>
      <c r="G93" s="102">
        <v>0</v>
      </c>
      <c r="H93" s="92">
        <v>1</v>
      </c>
      <c r="I93" s="92" t="s">
        <v>110</v>
      </c>
      <c r="J93" s="92" t="s">
        <v>47</v>
      </c>
      <c r="K93" s="92" t="s">
        <v>106</v>
      </c>
      <c r="L93" s="92" t="s">
        <v>40</v>
      </c>
      <c r="M93" s="92" t="s">
        <v>70</v>
      </c>
      <c r="N93" s="92" t="s">
        <v>70</v>
      </c>
      <c r="O93" s="92" t="s">
        <v>70</v>
      </c>
      <c r="P93" s="92" t="s">
        <v>88</v>
      </c>
      <c r="Q93" s="144">
        <v>158000</v>
      </c>
      <c r="R93" s="195">
        <f t="shared" si="4"/>
        <v>118500</v>
      </c>
    </row>
    <row r="94" spans="1:20" s="11" customFormat="1" ht="18" customHeight="1" x14ac:dyDescent="0.3">
      <c r="A94" s="1"/>
      <c r="C94" s="225"/>
      <c r="D94" s="53" t="s">
        <v>103</v>
      </c>
      <c r="E94" s="53" t="s">
        <v>217</v>
      </c>
      <c r="F94" s="91">
        <v>7</v>
      </c>
      <c r="G94" s="102">
        <v>0</v>
      </c>
      <c r="H94" s="91">
        <v>1</v>
      </c>
      <c r="I94" s="91" t="s">
        <v>97</v>
      </c>
      <c r="J94" s="91" t="s">
        <v>47</v>
      </c>
      <c r="K94" s="91" t="s">
        <v>106</v>
      </c>
      <c r="L94" s="91" t="s">
        <v>40</v>
      </c>
      <c r="M94" s="91" t="s">
        <v>70</v>
      </c>
      <c r="N94" s="91" t="s">
        <v>70</v>
      </c>
      <c r="O94" s="91" t="s">
        <v>70</v>
      </c>
      <c r="P94" s="91" t="s">
        <v>88</v>
      </c>
      <c r="Q94" s="144">
        <v>158000</v>
      </c>
      <c r="R94" s="195">
        <f t="shared" si="4"/>
        <v>118500</v>
      </c>
    </row>
    <row r="95" spans="1:20" s="11" customFormat="1" ht="18" customHeight="1" x14ac:dyDescent="0.3">
      <c r="A95" s="1"/>
      <c r="C95" s="225"/>
      <c r="D95" s="56" t="s">
        <v>193</v>
      </c>
      <c r="E95" s="56" t="s">
        <v>217</v>
      </c>
      <c r="F95" s="92">
        <v>5</v>
      </c>
      <c r="G95" s="102">
        <v>1</v>
      </c>
      <c r="H95" s="92">
        <v>1</v>
      </c>
      <c r="I95" s="92" t="s">
        <v>97</v>
      </c>
      <c r="J95" s="92" t="s">
        <v>236</v>
      </c>
      <c r="K95" s="92" t="s">
        <v>106</v>
      </c>
      <c r="L95" s="92" t="s">
        <v>84</v>
      </c>
      <c r="M95" s="92" t="s">
        <v>70</v>
      </c>
      <c r="N95" s="92" t="s">
        <v>70</v>
      </c>
      <c r="O95" s="92" t="s">
        <v>70</v>
      </c>
      <c r="P95" s="92" t="s">
        <v>75</v>
      </c>
      <c r="Q95" s="144">
        <v>158000</v>
      </c>
      <c r="R95" s="195">
        <f t="shared" si="4"/>
        <v>118500</v>
      </c>
    </row>
    <row r="96" spans="1:20" s="11" customFormat="1" ht="18" customHeight="1" x14ac:dyDescent="0.3">
      <c r="A96" s="1"/>
      <c r="B96" s="12"/>
      <c r="C96" s="225"/>
      <c r="D96" s="53" t="s">
        <v>188</v>
      </c>
      <c r="E96" s="53" t="s">
        <v>217</v>
      </c>
      <c r="F96" s="91">
        <v>3</v>
      </c>
      <c r="G96" s="102">
        <v>0</v>
      </c>
      <c r="H96" s="91">
        <v>1</v>
      </c>
      <c r="I96" s="93" t="s">
        <v>97</v>
      </c>
      <c r="J96" s="91" t="s">
        <v>234</v>
      </c>
      <c r="K96" s="91" t="s">
        <v>54</v>
      </c>
      <c r="L96" s="91" t="s">
        <v>237</v>
      </c>
      <c r="M96" s="93" t="s">
        <v>70</v>
      </c>
      <c r="N96" s="114" t="s">
        <v>70</v>
      </c>
      <c r="O96" s="91" t="s">
        <v>70</v>
      </c>
      <c r="P96" s="91" t="s">
        <v>75</v>
      </c>
      <c r="Q96" s="144">
        <v>158000</v>
      </c>
      <c r="R96" s="195">
        <f t="shared" si="4"/>
        <v>118500</v>
      </c>
      <c r="S96" s="12"/>
      <c r="T96" s="12"/>
    </row>
    <row r="97" spans="1:19" s="12" customFormat="1" ht="18" customHeight="1" x14ac:dyDescent="0.3">
      <c r="A97" s="17"/>
      <c r="C97" s="225"/>
      <c r="D97" s="57" t="s">
        <v>239</v>
      </c>
      <c r="E97" s="46" t="s">
        <v>392</v>
      </c>
      <c r="F97" s="93">
        <v>1</v>
      </c>
      <c r="G97" s="102">
        <v>0</v>
      </c>
      <c r="H97" s="93">
        <v>1</v>
      </c>
      <c r="I97" s="93" t="s">
        <v>97</v>
      </c>
      <c r="J97" s="114" t="s">
        <v>240</v>
      </c>
      <c r="K97" s="113" t="s">
        <v>54</v>
      </c>
      <c r="L97" s="93" t="s">
        <v>34</v>
      </c>
      <c r="M97" s="93" t="s">
        <v>70</v>
      </c>
      <c r="N97" s="93" t="s">
        <v>70</v>
      </c>
      <c r="O97" s="113" t="s">
        <v>70</v>
      </c>
      <c r="P97" s="92" t="s">
        <v>75</v>
      </c>
      <c r="Q97" s="144">
        <v>158000</v>
      </c>
      <c r="R97" s="195">
        <f t="shared" si="4"/>
        <v>118500</v>
      </c>
    </row>
    <row r="98" spans="1:19" s="12" customFormat="1" ht="18" customHeight="1" x14ac:dyDescent="0.3">
      <c r="A98" s="17"/>
      <c r="C98" s="225"/>
      <c r="D98" s="58" t="s">
        <v>14</v>
      </c>
      <c r="E98" s="46" t="s">
        <v>217</v>
      </c>
      <c r="F98" s="93">
        <v>4</v>
      </c>
      <c r="G98" s="102">
        <v>0</v>
      </c>
      <c r="H98" s="93">
        <v>1</v>
      </c>
      <c r="I98" s="113" t="s">
        <v>110</v>
      </c>
      <c r="J98" s="93" t="s">
        <v>240</v>
      </c>
      <c r="K98" s="113" t="s">
        <v>54</v>
      </c>
      <c r="L98" s="93" t="s">
        <v>35</v>
      </c>
      <c r="M98" s="93" t="s">
        <v>70</v>
      </c>
      <c r="N98" s="93" t="s">
        <v>70</v>
      </c>
      <c r="O98" s="93" t="s">
        <v>70</v>
      </c>
      <c r="P98" s="114" t="s">
        <v>88</v>
      </c>
      <c r="Q98" s="144">
        <v>158000</v>
      </c>
      <c r="R98" s="195">
        <f t="shared" si="4"/>
        <v>118500</v>
      </c>
    </row>
    <row r="99" spans="1:19" s="12" customFormat="1" ht="18" customHeight="1" x14ac:dyDescent="0.3">
      <c r="A99" s="17"/>
      <c r="C99" s="225"/>
      <c r="D99" s="58" t="s">
        <v>14</v>
      </c>
      <c r="E99" s="46" t="s">
        <v>242</v>
      </c>
      <c r="F99" s="93">
        <v>19</v>
      </c>
      <c r="G99" s="102">
        <v>0</v>
      </c>
      <c r="H99" s="93">
        <v>1</v>
      </c>
      <c r="I99" s="113" t="s">
        <v>97</v>
      </c>
      <c r="J99" s="93" t="s">
        <v>240</v>
      </c>
      <c r="K99" s="113" t="s">
        <v>54</v>
      </c>
      <c r="L99" s="93" t="s">
        <v>35</v>
      </c>
      <c r="M99" s="93" t="s">
        <v>70</v>
      </c>
      <c r="N99" s="93" t="s">
        <v>70</v>
      </c>
      <c r="O99" s="93" t="s">
        <v>70</v>
      </c>
      <c r="P99" s="114" t="s">
        <v>88</v>
      </c>
      <c r="Q99" s="144">
        <v>158000</v>
      </c>
      <c r="R99" s="195">
        <f t="shared" si="4"/>
        <v>118500</v>
      </c>
    </row>
    <row r="100" spans="1:19" s="12" customFormat="1" ht="18" customHeight="1" x14ac:dyDescent="0.3">
      <c r="A100" s="17"/>
      <c r="C100" s="225"/>
      <c r="D100" s="58" t="s">
        <v>243</v>
      </c>
      <c r="E100" s="46" t="s">
        <v>392</v>
      </c>
      <c r="F100" s="93">
        <v>2</v>
      </c>
      <c r="G100" s="102">
        <v>0</v>
      </c>
      <c r="H100" s="93">
        <v>1</v>
      </c>
      <c r="I100" s="113" t="s">
        <v>110</v>
      </c>
      <c r="J100" s="93" t="s">
        <v>41</v>
      </c>
      <c r="K100" s="113" t="s">
        <v>54</v>
      </c>
      <c r="L100" s="93" t="s">
        <v>244</v>
      </c>
      <c r="M100" s="93" t="s">
        <v>70</v>
      </c>
      <c r="N100" s="93" t="s">
        <v>70</v>
      </c>
      <c r="O100" s="93" t="s">
        <v>70</v>
      </c>
      <c r="P100" s="114" t="s">
        <v>75</v>
      </c>
      <c r="Q100" s="144">
        <v>158000</v>
      </c>
      <c r="R100" s="195">
        <f t="shared" si="4"/>
        <v>118500</v>
      </c>
    </row>
    <row r="101" spans="1:19" s="12" customFormat="1" ht="18" customHeight="1" x14ac:dyDescent="0.3">
      <c r="A101" s="17"/>
      <c r="C101" s="225"/>
      <c r="D101" s="58" t="s">
        <v>243</v>
      </c>
      <c r="E101" s="46" t="s">
        <v>217</v>
      </c>
      <c r="F101" s="93">
        <v>8</v>
      </c>
      <c r="G101" s="102">
        <v>0</v>
      </c>
      <c r="H101" s="93">
        <v>1</v>
      </c>
      <c r="I101" s="113" t="s">
        <v>42</v>
      </c>
      <c r="J101" s="93" t="s">
        <v>41</v>
      </c>
      <c r="K101" s="113" t="s">
        <v>54</v>
      </c>
      <c r="L101" s="93" t="s">
        <v>244</v>
      </c>
      <c r="M101" s="93" t="s">
        <v>70</v>
      </c>
      <c r="N101" s="93" t="s">
        <v>70</v>
      </c>
      <c r="O101" s="93" t="s">
        <v>70</v>
      </c>
      <c r="P101" s="114" t="s">
        <v>75</v>
      </c>
      <c r="Q101" s="144">
        <v>158000</v>
      </c>
      <c r="R101" s="195">
        <f t="shared" si="4"/>
        <v>118500</v>
      </c>
    </row>
    <row r="102" spans="1:19" s="12" customFormat="1" ht="18" customHeight="1" x14ac:dyDescent="0.3">
      <c r="A102" s="17"/>
      <c r="C102" s="225"/>
      <c r="D102" s="58" t="s">
        <v>246</v>
      </c>
      <c r="E102" s="46" t="s">
        <v>217</v>
      </c>
      <c r="F102" s="93">
        <v>2</v>
      </c>
      <c r="G102" s="102">
        <v>0</v>
      </c>
      <c r="H102" s="93">
        <v>1</v>
      </c>
      <c r="I102" s="113" t="s">
        <v>97</v>
      </c>
      <c r="J102" s="93" t="s">
        <v>189</v>
      </c>
      <c r="K102" s="113" t="s">
        <v>106</v>
      </c>
      <c r="L102" s="93" t="s">
        <v>84</v>
      </c>
      <c r="M102" s="93" t="s">
        <v>70</v>
      </c>
      <c r="N102" s="93" t="s">
        <v>70</v>
      </c>
      <c r="O102" s="93" t="s">
        <v>70</v>
      </c>
      <c r="P102" s="114" t="s">
        <v>248</v>
      </c>
      <c r="Q102" s="144">
        <v>158000</v>
      </c>
      <c r="R102" s="195">
        <f t="shared" si="4"/>
        <v>118500</v>
      </c>
    </row>
    <row r="103" spans="1:19" s="12" customFormat="1" ht="18" customHeight="1" x14ac:dyDescent="0.3">
      <c r="A103" s="17"/>
      <c r="C103" s="225"/>
      <c r="D103" s="58" t="s">
        <v>249</v>
      </c>
      <c r="E103" s="46" t="s">
        <v>217</v>
      </c>
      <c r="F103" s="93">
        <v>66</v>
      </c>
      <c r="G103" s="102">
        <v>0</v>
      </c>
      <c r="H103" s="93">
        <v>1</v>
      </c>
      <c r="I103" s="113" t="s">
        <v>97</v>
      </c>
      <c r="J103" s="93" t="s">
        <v>251</v>
      </c>
      <c r="K103" s="113" t="s">
        <v>54</v>
      </c>
      <c r="L103" s="93" t="s">
        <v>84</v>
      </c>
      <c r="M103" s="93" t="s">
        <v>70</v>
      </c>
      <c r="N103" s="93" t="s">
        <v>70</v>
      </c>
      <c r="O103" s="93" t="s">
        <v>70</v>
      </c>
      <c r="P103" s="114" t="s">
        <v>75</v>
      </c>
      <c r="Q103" s="144">
        <v>158000</v>
      </c>
      <c r="R103" s="195">
        <f t="shared" si="4"/>
        <v>118500</v>
      </c>
    </row>
    <row r="104" spans="1:19" s="12" customFormat="1" ht="18" customHeight="1" x14ac:dyDescent="0.3">
      <c r="A104" s="17"/>
      <c r="C104" s="225"/>
      <c r="D104" s="58" t="s">
        <v>252</v>
      </c>
      <c r="E104" s="46" t="s">
        <v>217</v>
      </c>
      <c r="F104" s="93">
        <v>2</v>
      </c>
      <c r="G104" s="102">
        <v>0</v>
      </c>
      <c r="H104" s="93">
        <v>1</v>
      </c>
      <c r="I104" s="113" t="s">
        <v>97</v>
      </c>
      <c r="J104" s="93" t="s">
        <v>25</v>
      </c>
      <c r="K104" s="113" t="s">
        <v>54</v>
      </c>
      <c r="L104" s="93" t="s">
        <v>84</v>
      </c>
      <c r="M104" s="93" t="s">
        <v>70</v>
      </c>
      <c r="N104" s="93" t="s">
        <v>70</v>
      </c>
      <c r="O104" s="93" t="s">
        <v>70</v>
      </c>
      <c r="P104" s="114" t="s">
        <v>75</v>
      </c>
      <c r="Q104" s="144">
        <v>158000</v>
      </c>
      <c r="R104" s="195">
        <f t="shared" si="4"/>
        <v>118500</v>
      </c>
    </row>
    <row r="105" spans="1:19" s="12" customFormat="1" ht="18" customHeight="1" x14ac:dyDescent="0.3">
      <c r="A105" s="17"/>
      <c r="C105" s="225"/>
      <c r="D105" s="58" t="s">
        <v>250</v>
      </c>
      <c r="E105" s="46" t="s">
        <v>392</v>
      </c>
      <c r="F105" s="93">
        <v>8</v>
      </c>
      <c r="G105" s="102">
        <v>0</v>
      </c>
      <c r="H105" s="93">
        <v>1</v>
      </c>
      <c r="I105" s="113" t="s">
        <v>97</v>
      </c>
      <c r="J105" s="93" t="s">
        <v>129</v>
      </c>
      <c r="K105" s="113" t="s">
        <v>54</v>
      </c>
      <c r="L105" s="93" t="s">
        <v>35</v>
      </c>
      <c r="M105" s="93" t="s">
        <v>70</v>
      </c>
      <c r="N105" s="93" t="s">
        <v>70</v>
      </c>
      <c r="O105" s="93" t="s">
        <v>70</v>
      </c>
      <c r="P105" s="114" t="s">
        <v>75</v>
      </c>
      <c r="Q105" s="144">
        <v>158000</v>
      </c>
      <c r="R105" s="195">
        <f t="shared" si="4"/>
        <v>118500</v>
      </c>
      <c r="S105" s="12" t="s">
        <v>112</v>
      </c>
    </row>
    <row r="106" spans="1:19" s="12" customFormat="1" ht="18" customHeight="1" x14ac:dyDescent="0.3">
      <c r="A106" s="17"/>
      <c r="C106" s="225"/>
      <c r="D106" s="58" t="s">
        <v>5</v>
      </c>
      <c r="E106" s="46" t="s">
        <v>392</v>
      </c>
      <c r="F106" s="93">
        <v>9</v>
      </c>
      <c r="G106" s="102">
        <v>0</v>
      </c>
      <c r="H106" s="93">
        <v>1</v>
      </c>
      <c r="I106" s="113" t="s">
        <v>72</v>
      </c>
      <c r="J106" s="93" t="s">
        <v>113</v>
      </c>
      <c r="K106" s="113" t="s">
        <v>54</v>
      </c>
      <c r="L106" s="93" t="s">
        <v>84</v>
      </c>
      <c r="M106" s="93" t="s">
        <v>70</v>
      </c>
      <c r="N106" s="93" t="s">
        <v>70</v>
      </c>
      <c r="O106" s="93" t="s">
        <v>70</v>
      </c>
      <c r="P106" s="114" t="s">
        <v>75</v>
      </c>
      <c r="Q106" s="144">
        <v>158000</v>
      </c>
      <c r="R106" s="195">
        <f t="shared" si="4"/>
        <v>118500</v>
      </c>
    </row>
    <row r="107" spans="1:19" s="12" customFormat="1" ht="18" customHeight="1" x14ac:dyDescent="0.3">
      <c r="A107" s="17"/>
      <c r="C107" s="225"/>
      <c r="D107" s="58" t="s">
        <v>114</v>
      </c>
      <c r="E107" s="46" t="s">
        <v>392</v>
      </c>
      <c r="F107" s="93">
        <v>13</v>
      </c>
      <c r="G107" s="102">
        <v>0</v>
      </c>
      <c r="H107" s="93">
        <v>1</v>
      </c>
      <c r="I107" s="113" t="s">
        <v>42</v>
      </c>
      <c r="J107" s="93" t="s">
        <v>115</v>
      </c>
      <c r="K107" s="113" t="s">
        <v>54</v>
      </c>
      <c r="L107" s="93" t="s">
        <v>84</v>
      </c>
      <c r="M107" s="93" t="s">
        <v>70</v>
      </c>
      <c r="N107" s="93" t="s">
        <v>70</v>
      </c>
      <c r="O107" s="93" t="s">
        <v>70</v>
      </c>
      <c r="P107" s="114" t="s">
        <v>75</v>
      </c>
      <c r="Q107" s="144">
        <v>158000</v>
      </c>
      <c r="R107" s="195">
        <f t="shared" si="4"/>
        <v>118500</v>
      </c>
    </row>
    <row r="108" spans="1:19" s="12" customFormat="1" ht="18" customHeight="1" x14ac:dyDescent="0.3">
      <c r="A108" s="17"/>
      <c r="C108" s="225"/>
      <c r="D108" s="58" t="s">
        <v>255</v>
      </c>
      <c r="E108" s="46" t="s">
        <v>392</v>
      </c>
      <c r="F108" s="93">
        <v>57</v>
      </c>
      <c r="G108" s="102">
        <v>0</v>
      </c>
      <c r="H108" s="93">
        <v>1</v>
      </c>
      <c r="I108" s="113" t="s">
        <v>155</v>
      </c>
      <c r="J108" s="93" t="s">
        <v>256</v>
      </c>
      <c r="K108" s="113" t="s">
        <v>106</v>
      </c>
      <c r="L108" s="93" t="s">
        <v>8</v>
      </c>
      <c r="M108" s="93" t="s">
        <v>70</v>
      </c>
      <c r="N108" s="93" t="s">
        <v>70</v>
      </c>
      <c r="O108" s="93" t="s">
        <v>70</v>
      </c>
      <c r="P108" s="114" t="s">
        <v>75</v>
      </c>
      <c r="Q108" s="144">
        <v>158000</v>
      </c>
      <c r="R108" s="195">
        <f t="shared" si="4"/>
        <v>118500</v>
      </c>
    </row>
    <row r="109" spans="1:19" s="12" customFormat="1" ht="18" customHeight="1" x14ac:dyDescent="0.3">
      <c r="A109" s="17"/>
      <c r="C109" s="225"/>
      <c r="D109" s="58" t="s">
        <v>257</v>
      </c>
      <c r="E109" s="46" t="s">
        <v>217</v>
      </c>
      <c r="F109" s="93">
        <v>12</v>
      </c>
      <c r="G109" s="102">
        <v>0</v>
      </c>
      <c r="H109" s="93">
        <v>1</v>
      </c>
      <c r="I109" s="113" t="s">
        <v>238</v>
      </c>
      <c r="J109" s="93" t="s">
        <v>184</v>
      </c>
      <c r="K109" s="113" t="s">
        <v>54</v>
      </c>
      <c r="L109" s="93" t="s">
        <v>119</v>
      </c>
      <c r="M109" s="93">
        <v>27</v>
      </c>
      <c r="N109" s="93" t="s">
        <v>70</v>
      </c>
      <c r="O109" s="93" t="s">
        <v>70</v>
      </c>
      <c r="P109" s="114" t="s">
        <v>122</v>
      </c>
      <c r="Q109" s="144">
        <v>158000</v>
      </c>
      <c r="R109" s="195">
        <f t="shared" si="4"/>
        <v>118500</v>
      </c>
    </row>
    <row r="110" spans="1:19" s="12" customFormat="1" ht="18" customHeight="1" x14ac:dyDescent="0.3">
      <c r="A110" s="17"/>
      <c r="C110" s="225"/>
      <c r="D110" s="58" t="s">
        <v>39</v>
      </c>
      <c r="E110" s="46" t="s">
        <v>217</v>
      </c>
      <c r="F110" s="93">
        <v>1</v>
      </c>
      <c r="G110" s="102">
        <v>0</v>
      </c>
      <c r="H110" s="93">
        <v>1</v>
      </c>
      <c r="I110" s="113" t="s">
        <v>72</v>
      </c>
      <c r="J110" s="93" t="s">
        <v>259</v>
      </c>
      <c r="K110" s="113" t="s">
        <v>54</v>
      </c>
      <c r="L110" s="93" t="s">
        <v>84</v>
      </c>
      <c r="M110" s="93" t="s">
        <v>70</v>
      </c>
      <c r="N110" s="93" t="s">
        <v>70</v>
      </c>
      <c r="O110" s="93" t="s">
        <v>70</v>
      </c>
      <c r="P110" s="114" t="s">
        <v>88</v>
      </c>
      <c r="Q110" s="144">
        <v>158000</v>
      </c>
      <c r="R110" s="195">
        <f t="shared" si="4"/>
        <v>118500</v>
      </c>
    </row>
    <row r="111" spans="1:19" s="12" customFormat="1" ht="18" customHeight="1" x14ac:dyDescent="0.3">
      <c r="A111" s="17"/>
      <c r="C111" s="225"/>
      <c r="D111" s="40" t="s">
        <v>116</v>
      </c>
      <c r="E111" s="46" t="s">
        <v>242</v>
      </c>
      <c r="F111" s="93">
        <v>5</v>
      </c>
      <c r="G111" s="102">
        <v>0</v>
      </c>
      <c r="H111" s="93">
        <v>1</v>
      </c>
      <c r="I111" s="93" t="s">
        <v>72</v>
      </c>
      <c r="J111" s="113" t="s">
        <v>118</v>
      </c>
      <c r="K111" s="113" t="s">
        <v>54</v>
      </c>
      <c r="L111" s="113" t="s">
        <v>233</v>
      </c>
      <c r="M111" s="113">
        <v>32</v>
      </c>
      <c r="N111" s="113" t="s">
        <v>70</v>
      </c>
      <c r="O111" s="113" t="s">
        <v>70</v>
      </c>
      <c r="P111" s="114" t="s">
        <v>122</v>
      </c>
      <c r="Q111" s="144">
        <v>158000</v>
      </c>
      <c r="R111" s="195">
        <f t="shared" si="4"/>
        <v>118500</v>
      </c>
    </row>
    <row r="112" spans="1:19" s="12" customFormat="1" ht="18" customHeight="1" x14ac:dyDescent="0.3">
      <c r="A112" s="17"/>
      <c r="C112" s="225"/>
      <c r="D112" s="40" t="s">
        <v>260</v>
      </c>
      <c r="E112" s="46" t="s">
        <v>217</v>
      </c>
      <c r="F112" s="93">
        <v>9</v>
      </c>
      <c r="G112" s="102">
        <v>0</v>
      </c>
      <c r="H112" s="93">
        <v>1</v>
      </c>
      <c r="I112" s="93" t="s">
        <v>72</v>
      </c>
      <c r="J112" s="113" t="s">
        <v>115</v>
      </c>
      <c r="K112" s="113" t="s">
        <v>54</v>
      </c>
      <c r="L112" s="113" t="s">
        <v>84</v>
      </c>
      <c r="M112" s="113">
        <v>22</v>
      </c>
      <c r="N112" s="113" t="s">
        <v>70</v>
      </c>
      <c r="O112" s="113" t="s">
        <v>70</v>
      </c>
      <c r="P112" s="114" t="s">
        <v>75</v>
      </c>
      <c r="Q112" s="144">
        <v>158000</v>
      </c>
      <c r="R112" s="195">
        <f t="shared" si="4"/>
        <v>118500</v>
      </c>
      <c r="S112" s="12" t="s">
        <v>112</v>
      </c>
    </row>
    <row r="113" spans="1:23" s="12" customFormat="1" ht="18" customHeight="1" thickBot="1" x14ac:dyDescent="0.35">
      <c r="A113" s="17"/>
      <c r="C113" s="226"/>
      <c r="D113" s="59" t="s">
        <v>389</v>
      </c>
      <c r="E113" s="59" t="s">
        <v>217</v>
      </c>
      <c r="F113" s="94">
        <v>2</v>
      </c>
      <c r="G113" s="103">
        <v>0</v>
      </c>
      <c r="H113" s="94">
        <v>1</v>
      </c>
      <c r="I113" s="94" t="s">
        <v>238</v>
      </c>
      <c r="J113" s="94" t="s">
        <v>62</v>
      </c>
      <c r="K113" s="115" t="s">
        <v>106</v>
      </c>
      <c r="L113" s="115" t="s">
        <v>84</v>
      </c>
      <c r="M113" s="115" t="s">
        <v>70</v>
      </c>
      <c r="N113" s="115" t="s">
        <v>70</v>
      </c>
      <c r="O113" s="115" t="s">
        <v>70</v>
      </c>
      <c r="P113" s="115" t="s">
        <v>75</v>
      </c>
      <c r="Q113" s="151">
        <v>158000</v>
      </c>
      <c r="R113" s="196">
        <f t="shared" si="4"/>
        <v>118500</v>
      </c>
    </row>
    <row r="114" spans="1:23" s="12" customFormat="1" ht="18" customHeight="1" thickBot="1" x14ac:dyDescent="0.35">
      <c r="A114" s="17"/>
      <c r="B114" s="211"/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10"/>
      <c r="S114" s="10"/>
    </row>
    <row r="115" spans="1:23" s="6" customFormat="1" ht="27" x14ac:dyDescent="0.3">
      <c r="A115" s="1"/>
      <c r="B115" s="24"/>
      <c r="C115" s="33" t="s">
        <v>18</v>
      </c>
      <c r="D115" s="45" t="s">
        <v>6</v>
      </c>
      <c r="E115" s="45" t="s">
        <v>12</v>
      </c>
      <c r="F115" s="83" t="s">
        <v>100</v>
      </c>
      <c r="G115" s="83" t="s">
        <v>20</v>
      </c>
      <c r="H115" s="111" t="s">
        <v>22</v>
      </c>
      <c r="I115" s="111" t="s">
        <v>27</v>
      </c>
      <c r="J115" s="111" t="s">
        <v>30</v>
      </c>
      <c r="K115" s="111" t="s">
        <v>38</v>
      </c>
      <c r="L115" s="111" t="s">
        <v>44</v>
      </c>
      <c r="M115" s="111" t="s">
        <v>45</v>
      </c>
      <c r="N115" s="111" t="s">
        <v>36</v>
      </c>
      <c r="O115" s="111" t="s">
        <v>52</v>
      </c>
      <c r="P115" s="127" t="s">
        <v>51</v>
      </c>
      <c r="Q115" s="149" t="s">
        <v>57</v>
      </c>
      <c r="R115" s="10"/>
      <c r="S115" s="8"/>
      <c r="T115" s="11"/>
      <c r="U115" s="11"/>
      <c r="V115" s="11"/>
      <c r="W115" s="11"/>
    </row>
    <row r="116" spans="1:23" s="8" customFormat="1" ht="14.5" thickBot="1" x14ac:dyDescent="0.35">
      <c r="A116" s="1"/>
      <c r="B116" s="11"/>
      <c r="C116" s="36" t="s">
        <v>262</v>
      </c>
      <c r="D116" s="54"/>
      <c r="E116" s="54" t="s">
        <v>264</v>
      </c>
      <c r="F116" s="95">
        <v>0</v>
      </c>
      <c r="G116" s="107">
        <v>0</v>
      </c>
      <c r="H116" s="95"/>
      <c r="I116" s="95"/>
      <c r="J116" s="95"/>
      <c r="K116" s="95"/>
      <c r="L116" s="95"/>
      <c r="M116" s="95"/>
      <c r="N116" s="95"/>
      <c r="O116" s="95"/>
      <c r="P116" s="132"/>
      <c r="Q116" s="156">
        <v>164000</v>
      </c>
      <c r="R116" s="10"/>
      <c r="S116" s="11"/>
      <c r="T116" s="6"/>
      <c r="U116" s="6"/>
      <c r="V116" s="6"/>
      <c r="W116" s="6"/>
    </row>
    <row r="117" spans="1:23" s="11" customFormat="1" ht="18" customHeight="1" thickBot="1" x14ac:dyDescent="0.35">
      <c r="A117" s="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6"/>
      <c r="S117" s="6"/>
      <c r="T117" s="8"/>
      <c r="U117" s="8"/>
      <c r="V117" s="8"/>
      <c r="W117" s="8"/>
    </row>
    <row r="118" spans="1:23" s="6" customFormat="1" ht="36" x14ac:dyDescent="0.3">
      <c r="A118" s="1"/>
      <c r="B118" s="24"/>
      <c r="C118" s="30" t="s">
        <v>18</v>
      </c>
      <c r="D118" s="38" t="s">
        <v>6</v>
      </c>
      <c r="E118" s="38" t="s">
        <v>12</v>
      </c>
      <c r="F118" s="75" t="s">
        <v>100</v>
      </c>
      <c r="G118" s="83" t="s">
        <v>20</v>
      </c>
      <c r="H118" s="108" t="s">
        <v>22</v>
      </c>
      <c r="I118" s="108" t="s">
        <v>27</v>
      </c>
      <c r="J118" s="108" t="s">
        <v>30</v>
      </c>
      <c r="K118" s="108" t="s">
        <v>38</v>
      </c>
      <c r="L118" s="108" t="s">
        <v>44</v>
      </c>
      <c r="M118" s="108" t="s">
        <v>45</v>
      </c>
      <c r="N118" s="108" t="s">
        <v>36</v>
      </c>
      <c r="O118" s="108" t="s">
        <v>52</v>
      </c>
      <c r="P118" s="123" t="s">
        <v>51</v>
      </c>
      <c r="Q118" s="142" t="s">
        <v>57</v>
      </c>
      <c r="R118" s="231" t="s">
        <v>404</v>
      </c>
      <c r="S118" s="8"/>
      <c r="T118" s="11"/>
      <c r="U118" s="11"/>
      <c r="V118" s="11"/>
      <c r="W118" s="11"/>
    </row>
    <row r="119" spans="1:23" s="8" customFormat="1" ht="14" x14ac:dyDescent="0.3">
      <c r="A119" s="1"/>
      <c r="B119" s="11"/>
      <c r="C119" s="227" t="s">
        <v>266</v>
      </c>
      <c r="D119" s="55" t="s">
        <v>150</v>
      </c>
      <c r="E119" s="67" t="s">
        <v>270</v>
      </c>
      <c r="F119" s="96">
        <v>7</v>
      </c>
      <c r="G119" s="101">
        <v>0</v>
      </c>
      <c r="H119" s="96">
        <v>1</v>
      </c>
      <c r="I119" s="96" t="s">
        <v>97</v>
      </c>
      <c r="J119" s="96" t="s">
        <v>273</v>
      </c>
      <c r="K119" s="96" t="s">
        <v>106</v>
      </c>
      <c r="L119" s="96" t="s">
        <v>70</v>
      </c>
      <c r="M119" s="96" t="s">
        <v>70</v>
      </c>
      <c r="N119" s="96" t="s">
        <v>70</v>
      </c>
      <c r="O119" s="96" t="s">
        <v>70</v>
      </c>
      <c r="P119" s="133" t="s">
        <v>131</v>
      </c>
      <c r="Q119" s="143">
        <v>168000</v>
      </c>
      <c r="R119" s="195">
        <f>Q119*0.75</f>
        <v>126000</v>
      </c>
      <c r="S119" s="11"/>
      <c r="T119" s="11"/>
      <c r="U119" s="11"/>
      <c r="V119" s="11"/>
      <c r="W119" s="11"/>
    </row>
    <row r="120" spans="1:23" s="11" customFormat="1" ht="18" customHeight="1" x14ac:dyDescent="0.3">
      <c r="A120" s="1"/>
      <c r="C120" s="228"/>
      <c r="D120" s="53" t="s">
        <v>274</v>
      </c>
      <c r="E120" s="68" t="s">
        <v>270</v>
      </c>
      <c r="F120" s="91">
        <v>2</v>
      </c>
      <c r="G120" s="102">
        <v>0</v>
      </c>
      <c r="H120" s="91">
        <v>1</v>
      </c>
      <c r="I120" s="91" t="s">
        <v>97</v>
      </c>
      <c r="J120" s="91" t="s">
        <v>207</v>
      </c>
      <c r="K120" s="91" t="s">
        <v>106</v>
      </c>
      <c r="L120" s="91" t="s">
        <v>70</v>
      </c>
      <c r="M120" s="91" t="s">
        <v>70</v>
      </c>
      <c r="N120" s="91" t="s">
        <v>70</v>
      </c>
      <c r="O120" s="91" t="s">
        <v>70</v>
      </c>
      <c r="P120" s="134" t="s">
        <v>131</v>
      </c>
      <c r="Q120" s="144">
        <v>168000</v>
      </c>
      <c r="R120" s="195">
        <f t="shared" ref="R120:R175" si="5">Q120*0.75</f>
        <v>126000</v>
      </c>
    </row>
    <row r="121" spans="1:23" s="11" customFormat="1" ht="18" customHeight="1" x14ac:dyDescent="0.3">
      <c r="A121" s="1"/>
      <c r="C121" s="228"/>
      <c r="D121" s="53" t="s">
        <v>277</v>
      </c>
      <c r="E121" s="69" t="s">
        <v>270</v>
      </c>
      <c r="F121" s="92">
        <v>5</v>
      </c>
      <c r="G121" s="102">
        <v>0</v>
      </c>
      <c r="H121" s="92">
        <v>1</v>
      </c>
      <c r="I121" s="92" t="s">
        <v>97</v>
      </c>
      <c r="J121" s="92" t="s">
        <v>29</v>
      </c>
      <c r="K121" s="92" t="s">
        <v>106</v>
      </c>
      <c r="L121" s="92" t="s">
        <v>70</v>
      </c>
      <c r="M121" s="92" t="s">
        <v>70</v>
      </c>
      <c r="N121" s="92" t="s">
        <v>70</v>
      </c>
      <c r="O121" s="92" t="s">
        <v>70</v>
      </c>
      <c r="P121" s="135" t="s">
        <v>131</v>
      </c>
      <c r="Q121" s="150">
        <v>168000</v>
      </c>
      <c r="R121" s="195">
        <f t="shared" si="5"/>
        <v>126000</v>
      </c>
    </row>
    <row r="122" spans="1:23" s="11" customFormat="1" ht="18" customHeight="1" x14ac:dyDescent="0.3">
      <c r="A122" s="1"/>
      <c r="C122" s="228"/>
      <c r="D122" s="53" t="s">
        <v>263</v>
      </c>
      <c r="E122" s="68" t="s">
        <v>270</v>
      </c>
      <c r="F122" s="91">
        <v>3</v>
      </c>
      <c r="G122" s="102">
        <v>0</v>
      </c>
      <c r="H122" s="91">
        <v>1</v>
      </c>
      <c r="I122" s="91" t="s">
        <v>97</v>
      </c>
      <c r="J122" s="91" t="s">
        <v>207</v>
      </c>
      <c r="K122" s="91" t="s">
        <v>106</v>
      </c>
      <c r="L122" s="91" t="s">
        <v>70</v>
      </c>
      <c r="M122" s="91" t="s">
        <v>70</v>
      </c>
      <c r="N122" s="91" t="s">
        <v>70</v>
      </c>
      <c r="O122" s="91" t="s">
        <v>70</v>
      </c>
      <c r="P122" s="134" t="s">
        <v>131</v>
      </c>
      <c r="Q122" s="144">
        <v>168000</v>
      </c>
      <c r="R122" s="195">
        <f t="shared" si="5"/>
        <v>126000</v>
      </c>
    </row>
    <row r="123" spans="1:23" s="11" customFormat="1" ht="18" customHeight="1" x14ac:dyDescent="0.3">
      <c r="A123" s="1"/>
      <c r="C123" s="228"/>
      <c r="D123" s="53" t="s">
        <v>278</v>
      </c>
      <c r="E123" s="69" t="s">
        <v>270</v>
      </c>
      <c r="F123" s="92">
        <v>2</v>
      </c>
      <c r="G123" s="102">
        <v>0</v>
      </c>
      <c r="H123" s="92">
        <v>1</v>
      </c>
      <c r="I123" s="92" t="s">
        <v>97</v>
      </c>
      <c r="J123" s="92" t="s">
        <v>279</v>
      </c>
      <c r="K123" s="92" t="s">
        <v>106</v>
      </c>
      <c r="L123" s="92" t="s">
        <v>70</v>
      </c>
      <c r="M123" s="92" t="s">
        <v>70</v>
      </c>
      <c r="N123" s="92" t="s">
        <v>70</v>
      </c>
      <c r="O123" s="92" t="s">
        <v>70</v>
      </c>
      <c r="P123" s="135" t="s">
        <v>131</v>
      </c>
      <c r="Q123" s="150">
        <v>168000</v>
      </c>
      <c r="R123" s="195">
        <f t="shared" si="5"/>
        <v>126000</v>
      </c>
    </row>
    <row r="124" spans="1:23" s="11" customFormat="1" ht="18" customHeight="1" x14ac:dyDescent="0.3">
      <c r="A124" s="1"/>
      <c r="C124" s="228"/>
      <c r="D124" s="53" t="s">
        <v>269</v>
      </c>
      <c r="E124" s="68" t="s">
        <v>270</v>
      </c>
      <c r="F124" s="91">
        <v>2</v>
      </c>
      <c r="G124" s="102">
        <v>0</v>
      </c>
      <c r="H124" s="91">
        <v>1</v>
      </c>
      <c r="I124" s="91" t="s">
        <v>110</v>
      </c>
      <c r="J124" s="91" t="s">
        <v>9</v>
      </c>
      <c r="K124" s="91" t="s">
        <v>106</v>
      </c>
      <c r="L124" s="91" t="s">
        <v>70</v>
      </c>
      <c r="M124" s="91" t="s">
        <v>70</v>
      </c>
      <c r="N124" s="91" t="s">
        <v>70</v>
      </c>
      <c r="O124" s="91" t="s">
        <v>70</v>
      </c>
      <c r="P124" s="134" t="s">
        <v>131</v>
      </c>
      <c r="Q124" s="144">
        <v>168000</v>
      </c>
      <c r="R124" s="195">
        <f t="shared" si="5"/>
        <v>126000</v>
      </c>
    </row>
    <row r="125" spans="1:23" s="11" customFormat="1" ht="18" customHeight="1" x14ac:dyDescent="0.3">
      <c r="A125" s="1"/>
      <c r="C125" s="228"/>
      <c r="D125" s="53" t="s">
        <v>280</v>
      </c>
      <c r="E125" s="68" t="s">
        <v>270</v>
      </c>
      <c r="F125" s="91">
        <v>1</v>
      </c>
      <c r="G125" s="102">
        <v>0</v>
      </c>
      <c r="H125" s="91">
        <v>1</v>
      </c>
      <c r="I125" s="91" t="s">
        <v>97</v>
      </c>
      <c r="J125" s="91" t="s">
        <v>9</v>
      </c>
      <c r="K125" s="91" t="s">
        <v>106</v>
      </c>
      <c r="L125" s="91" t="s">
        <v>70</v>
      </c>
      <c r="M125" s="91" t="s">
        <v>70</v>
      </c>
      <c r="N125" s="91" t="s">
        <v>70</v>
      </c>
      <c r="O125" s="91" t="s">
        <v>70</v>
      </c>
      <c r="P125" s="134" t="s">
        <v>131</v>
      </c>
      <c r="Q125" s="150">
        <v>168000</v>
      </c>
      <c r="R125" s="195">
        <f t="shared" si="5"/>
        <v>126000</v>
      </c>
    </row>
    <row r="126" spans="1:23" s="11" customFormat="1" ht="18" customHeight="1" x14ac:dyDescent="0.3">
      <c r="A126" s="1"/>
      <c r="C126" s="228"/>
      <c r="D126" s="53" t="s">
        <v>281</v>
      </c>
      <c r="E126" s="69" t="s">
        <v>270</v>
      </c>
      <c r="F126" s="92">
        <v>7</v>
      </c>
      <c r="G126" s="102">
        <v>0</v>
      </c>
      <c r="H126" s="92">
        <v>1</v>
      </c>
      <c r="I126" s="92" t="s">
        <v>97</v>
      </c>
      <c r="J126" s="92" t="s">
        <v>29</v>
      </c>
      <c r="K126" s="92" t="s">
        <v>106</v>
      </c>
      <c r="L126" s="92" t="s">
        <v>70</v>
      </c>
      <c r="M126" s="92" t="s">
        <v>70</v>
      </c>
      <c r="N126" s="92" t="s">
        <v>70</v>
      </c>
      <c r="O126" s="92" t="s">
        <v>70</v>
      </c>
      <c r="P126" s="135" t="s">
        <v>131</v>
      </c>
      <c r="Q126" s="144">
        <v>168000</v>
      </c>
      <c r="R126" s="195">
        <f t="shared" si="5"/>
        <v>126000</v>
      </c>
    </row>
    <row r="127" spans="1:23" s="11" customFormat="1" ht="18" customHeight="1" x14ac:dyDescent="0.3">
      <c r="A127" s="1"/>
      <c r="C127" s="228"/>
      <c r="D127" s="53" t="s">
        <v>121</v>
      </c>
      <c r="E127" s="68" t="s">
        <v>270</v>
      </c>
      <c r="F127" s="91">
        <v>7</v>
      </c>
      <c r="G127" s="102">
        <v>0</v>
      </c>
      <c r="H127" s="91">
        <v>1</v>
      </c>
      <c r="I127" s="91" t="s">
        <v>110</v>
      </c>
      <c r="J127" s="91" t="s">
        <v>273</v>
      </c>
      <c r="K127" s="91" t="s">
        <v>106</v>
      </c>
      <c r="L127" s="91" t="s">
        <v>70</v>
      </c>
      <c r="M127" s="91" t="s">
        <v>70</v>
      </c>
      <c r="N127" s="91" t="s">
        <v>70</v>
      </c>
      <c r="O127" s="91" t="s">
        <v>70</v>
      </c>
      <c r="P127" s="134" t="s">
        <v>131</v>
      </c>
      <c r="Q127" s="150">
        <v>168000</v>
      </c>
      <c r="R127" s="195">
        <f t="shared" si="5"/>
        <v>126000</v>
      </c>
    </row>
    <row r="128" spans="1:23" s="11" customFormat="1" ht="18" customHeight="1" x14ac:dyDescent="0.3">
      <c r="A128" s="1"/>
      <c r="C128" s="228"/>
      <c r="D128" s="53" t="s">
        <v>161</v>
      </c>
      <c r="E128" s="69" t="s">
        <v>270</v>
      </c>
      <c r="F128" s="92">
        <v>14</v>
      </c>
      <c r="G128" s="102">
        <v>0</v>
      </c>
      <c r="H128" s="92">
        <v>1</v>
      </c>
      <c r="I128" s="92" t="s">
        <v>155</v>
      </c>
      <c r="J128" s="92" t="s">
        <v>279</v>
      </c>
      <c r="K128" s="92" t="s">
        <v>106</v>
      </c>
      <c r="L128" s="92" t="s">
        <v>70</v>
      </c>
      <c r="M128" s="92" t="s">
        <v>70</v>
      </c>
      <c r="N128" s="92" t="s">
        <v>70</v>
      </c>
      <c r="O128" s="92" t="s">
        <v>70</v>
      </c>
      <c r="P128" s="135" t="s">
        <v>131</v>
      </c>
      <c r="Q128" s="144">
        <v>168000</v>
      </c>
      <c r="R128" s="195">
        <f t="shared" si="5"/>
        <v>126000</v>
      </c>
    </row>
    <row r="129" spans="1:18" s="11" customFormat="1" ht="18" customHeight="1" x14ac:dyDescent="0.3">
      <c r="A129" s="1"/>
      <c r="C129" s="228"/>
      <c r="D129" s="53" t="s">
        <v>282</v>
      </c>
      <c r="E129" s="68" t="s">
        <v>270</v>
      </c>
      <c r="F129" s="91">
        <v>3</v>
      </c>
      <c r="G129" s="102">
        <v>0</v>
      </c>
      <c r="H129" s="91">
        <v>1</v>
      </c>
      <c r="I129" s="91" t="s">
        <v>97</v>
      </c>
      <c r="J129" s="91" t="s">
        <v>28</v>
      </c>
      <c r="K129" s="91" t="s">
        <v>106</v>
      </c>
      <c r="L129" s="91" t="s">
        <v>237</v>
      </c>
      <c r="M129" s="91" t="s">
        <v>70</v>
      </c>
      <c r="N129" s="91" t="s">
        <v>70</v>
      </c>
      <c r="O129" s="91" t="s">
        <v>70</v>
      </c>
      <c r="P129" s="134" t="s">
        <v>131</v>
      </c>
      <c r="Q129" s="150">
        <v>168000</v>
      </c>
      <c r="R129" s="195">
        <f t="shared" si="5"/>
        <v>126000</v>
      </c>
    </row>
    <row r="130" spans="1:18" s="11" customFormat="1" ht="18" customHeight="1" x14ac:dyDescent="0.3">
      <c r="A130" s="1"/>
      <c r="C130" s="228"/>
      <c r="D130" s="53" t="s">
        <v>283</v>
      </c>
      <c r="E130" s="69" t="s">
        <v>270</v>
      </c>
      <c r="F130" s="92">
        <v>2</v>
      </c>
      <c r="G130" s="102">
        <v>0</v>
      </c>
      <c r="H130" s="92">
        <v>1</v>
      </c>
      <c r="I130" s="92" t="s">
        <v>110</v>
      </c>
      <c r="J130" s="92" t="s">
        <v>134</v>
      </c>
      <c r="K130" s="92" t="s">
        <v>106</v>
      </c>
      <c r="L130" s="92" t="s">
        <v>40</v>
      </c>
      <c r="M130" s="92" t="s">
        <v>70</v>
      </c>
      <c r="N130" s="92" t="s">
        <v>70</v>
      </c>
      <c r="O130" s="92" t="s">
        <v>70</v>
      </c>
      <c r="P130" s="135" t="s">
        <v>131</v>
      </c>
      <c r="Q130" s="144">
        <v>168000</v>
      </c>
      <c r="R130" s="195">
        <f t="shared" si="5"/>
        <v>126000</v>
      </c>
    </row>
    <row r="131" spans="1:18" s="11" customFormat="1" ht="18" customHeight="1" x14ac:dyDescent="0.3">
      <c r="A131" s="1"/>
      <c r="C131" s="228"/>
      <c r="D131" s="53" t="s">
        <v>284</v>
      </c>
      <c r="E131" s="68" t="s">
        <v>270</v>
      </c>
      <c r="F131" s="91">
        <v>9</v>
      </c>
      <c r="G131" s="102">
        <v>0</v>
      </c>
      <c r="H131" s="91">
        <v>1</v>
      </c>
      <c r="I131" s="91" t="s">
        <v>97</v>
      </c>
      <c r="J131" s="91" t="s">
        <v>207</v>
      </c>
      <c r="K131" s="91" t="s">
        <v>106</v>
      </c>
      <c r="L131" s="91" t="s">
        <v>35</v>
      </c>
      <c r="M131" s="91" t="s">
        <v>70</v>
      </c>
      <c r="N131" s="91" t="s">
        <v>70</v>
      </c>
      <c r="O131" s="91" t="s">
        <v>70</v>
      </c>
      <c r="P131" s="134" t="s">
        <v>131</v>
      </c>
      <c r="Q131" s="150">
        <v>168000</v>
      </c>
      <c r="R131" s="195">
        <f t="shared" si="5"/>
        <v>126000</v>
      </c>
    </row>
    <row r="132" spans="1:18" s="11" customFormat="1" ht="18" customHeight="1" x14ac:dyDescent="0.3">
      <c r="A132" s="1"/>
      <c r="C132" s="228"/>
      <c r="D132" s="53" t="s">
        <v>285</v>
      </c>
      <c r="E132" s="69" t="s">
        <v>270</v>
      </c>
      <c r="F132" s="92">
        <v>1</v>
      </c>
      <c r="G132" s="102">
        <v>0</v>
      </c>
      <c r="H132" s="92">
        <v>1</v>
      </c>
      <c r="I132" s="92" t="s">
        <v>110</v>
      </c>
      <c r="J132" s="92" t="s">
        <v>152</v>
      </c>
      <c r="K132" s="92" t="s">
        <v>106</v>
      </c>
      <c r="L132" s="92" t="s">
        <v>35</v>
      </c>
      <c r="M132" s="92" t="s">
        <v>70</v>
      </c>
      <c r="N132" s="92" t="s">
        <v>70</v>
      </c>
      <c r="O132" s="92" t="s">
        <v>70</v>
      </c>
      <c r="P132" s="135" t="s">
        <v>131</v>
      </c>
      <c r="Q132" s="144">
        <v>168000</v>
      </c>
      <c r="R132" s="195">
        <f t="shared" si="5"/>
        <v>126000</v>
      </c>
    </row>
    <row r="133" spans="1:18" s="11" customFormat="1" ht="18" customHeight="1" x14ac:dyDescent="0.3">
      <c r="A133" s="1"/>
      <c r="C133" s="228"/>
      <c r="D133" s="53" t="s">
        <v>287</v>
      </c>
      <c r="E133" s="68" t="s">
        <v>270</v>
      </c>
      <c r="F133" s="91">
        <v>6</v>
      </c>
      <c r="G133" s="102">
        <v>0</v>
      </c>
      <c r="H133" s="91">
        <v>1</v>
      </c>
      <c r="I133" s="91" t="s">
        <v>97</v>
      </c>
      <c r="J133" s="91" t="s">
        <v>134</v>
      </c>
      <c r="K133" s="91" t="s">
        <v>106</v>
      </c>
      <c r="L133" s="91" t="s">
        <v>40</v>
      </c>
      <c r="M133" s="91" t="s">
        <v>70</v>
      </c>
      <c r="N133" s="91" t="s">
        <v>70</v>
      </c>
      <c r="O133" s="91" t="s">
        <v>70</v>
      </c>
      <c r="P133" s="134" t="s">
        <v>131</v>
      </c>
      <c r="Q133" s="150">
        <v>168000</v>
      </c>
      <c r="R133" s="195">
        <f t="shared" si="5"/>
        <v>126000</v>
      </c>
    </row>
    <row r="134" spans="1:18" s="11" customFormat="1" ht="18" customHeight="1" x14ac:dyDescent="0.3">
      <c r="A134" s="1"/>
      <c r="C134" s="228"/>
      <c r="D134" s="53" t="s">
        <v>289</v>
      </c>
      <c r="E134" s="69" t="s">
        <v>270</v>
      </c>
      <c r="F134" s="92">
        <v>1</v>
      </c>
      <c r="G134" s="102">
        <v>0</v>
      </c>
      <c r="H134" s="92">
        <v>1</v>
      </c>
      <c r="I134" s="92" t="s">
        <v>110</v>
      </c>
      <c r="J134" s="92" t="s">
        <v>151</v>
      </c>
      <c r="K134" s="92" t="s">
        <v>106</v>
      </c>
      <c r="L134" s="92" t="s">
        <v>35</v>
      </c>
      <c r="M134" s="92" t="s">
        <v>70</v>
      </c>
      <c r="N134" s="92" t="s">
        <v>70</v>
      </c>
      <c r="O134" s="92" t="s">
        <v>70</v>
      </c>
      <c r="P134" s="135" t="s">
        <v>131</v>
      </c>
      <c r="Q134" s="144">
        <v>168000</v>
      </c>
      <c r="R134" s="195">
        <f t="shared" si="5"/>
        <v>126000</v>
      </c>
    </row>
    <row r="135" spans="1:18" s="11" customFormat="1" ht="18" customHeight="1" x14ac:dyDescent="0.3">
      <c r="A135" s="1"/>
      <c r="C135" s="228"/>
      <c r="D135" s="53" t="s">
        <v>290</v>
      </c>
      <c r="E135" s="69" t="s">
        <v>270</v>
      </c>
      <c r="F135" s="92">
        <v>6</v>
      </c>
      <c r="G135" s="102">
        <v>0</v>
      </c>
      <c r="H135" s="92">
        <v>1</v>
      </c>
      <c r="I135" s="92" t="s">
        <v>72</v>
      </c>
      <c r="J135" s="92" t="s">
        <v>33</v>
      </c>
      <c r="K135" s="92" t="s">
        <v>106</v>
      </c>
      <c r="L135" s="92" t="s">
        <v>70</v>
      </c>
      <c r="M135" s="92" t="s">
        <v>70</v>
      </c>
      <c r="N135" s="92" t="s">
        <v>70</v>
      </c>
      <c r="O135" s="92" t="s">
        <v>70</v>
      </c>
      <c r="P135" s="135" t="s">
        <v>131</v>
      </c>
      <c r="Q135" s="150">
        <v>168000</v>
      </c>
      <c r="R135" s="195">
        <f t="shared" si="5"/>
        <v>126000</v>
      </c>
    </row>
    <row r="136" spans="1:18" s="11" customFormat="1" ht="18" customHeight="1" x14ac:dyDescent="0.3">
      <c r="A136" s="1"/>
      <c r="C136" s="228"/>
      <c r="D136" s="53" t="s">
        <v>87</v>
      </c>
      <c r="E136" s="69" t="s">
        <v>270</v>
      </c>
      <c r="F136" s="92">
        <v>6</v>
      </c>
      <c r="G136" s="102">
        <v>0</v>
      </c>
      <c r="H136" s="92">
        <v>1</v>
      </c>
      <c r="I136" s="92" t="s">
        <v>97</v>
      </c>
      <c r="J136" s="92" t="s">
        <v>29</v>
      </c>
      <c r="K136" s="92" t="s">
        <v>106</v>
      </c>
      <c r="L136" s="92" t="s">
        <v>35</v>
      </c>
      <c r="M136" s="92" t="s">
        <v>70</v>
      </c>
      <c r="N136" s="92" t="s">
        <v>70</v>
      </c>
      <c r="O136" s="92" t="s">
        <v>70</v>
      </c>
      <c r="P136" s="135" t="s">
        <v>131</v>
      </c>
      <c r="Q136" s="150">
        <v>168000</v>
      </c>
      <c r="R136" s="195">
        <f t="shared" si="5"/>
        <v>126000</v>
      </c>
    </row>
    <row r="137" spans="1:18" s="11" customFormat="1" ht="18" customHeight="1" x14ac:dyDescent="0.3">
      <c r="A137" s="1"/>
      <c r="C137" s="228"/>
      <c r="D137" s="53" t="s">
        <v>291</v>
      </c>
      <c r="E137" s="68" t="s">
        <v>270</v>
      </c>
      <c r="F137" s="91">
        <v>4</v>
      </c>
      <c r="G137" s="102">
        <v>0</v>
      </c>
      <c r="H137" s="91">
        <v>1</v>
      </c>
      <c r="I137" s="91" t="s">
        <v>110</v>
      </c>
      <c r="J137" s="91" t="s">
        <v>292</v>
      </c>
      <c r="K137" s="91" t="s">
        <v>106</v>
      </c>
      <c r="L137" s="91" t="s">
        <v>70</v>
      </c>
      <c r="M137" s="91" t="s">
        <v>70</v>
      </c>
      <c r="N137" s="91" t="s">
        <v>70</v>
      </c>
      <c r="O137" s="91" t="s">
        <v>70</v>
      </c>
      <c r="P137" s="134" t="s">
        <v>131</v>
      </c>
      <c r="Q137" s="144">
        <v>168000</v>
      </c>
      <c r="R137" s="195">
        <f t="shared" si="5"/>
        <v>126000</v>
      </c>
    </row>
    <row r="138" spans="1:18" s="11" customFormat="1" ht="18" customHeight="1" x14ac:dyDescent="0.3">
      <c r="A138" s="1"/>
      <c r="C138" s="228"/>
      <c r="D138" s="53" t="s">
        <v>294</v>
      </c>
      <c r="E138" s="69" t="s">
        <v>270</v>
      </c>
      <c r="F138" s="92">
        <v>2</v>
      </c>
      <c r="G138" s="102">
        <v>0</v>
      </c>
      <c r="H138" s="92">
        <v>1</v>
      </c>
      <c r="I138" s="92" t="s">
        <v>97</v>
      </c>
      <c r="J138" s="92" t="s">
        <v>134</v>
      </c>
      <c r="K138" s="92" t="s">
        <v>106</v>
      </c>
      <c r="L138" s="92" t="s">
        <v>40</v>
      </c>
      <c r="M138" s="92" t="s">
        <v>70</v>
      </c>
      <c r="N138" s="92" t="s">
        <v>70</v>
      </c>
      <c r="O138" s="92" t="s">
        <v>70</v>
      </c>
      <c r="P138" s="135" t="s">
        <v>131</v>
      </c>
      <c r="Q138" s="150">
        <v>168000</v>
      </c>
      <c r="R138" s="195">
        <f t="shared" si="5"/>
        <v>126000</v>
      </c>
    </row>
    <row r="139" spans="1:18" s="11" customFormat="1" ht="18" customHeight="1" x14ac:dyDescent="0.3">
      <c r="A139" s="1"/>
      <c r="C139" s="228"/>
      <c r="D139" s="53" t="s">
        <v>295</v>
      </c>
      <c r="E139" s="68" t="s">
        <v>270</v>
      </c>
      <c r="F139" s="91">
        <v>4</v>
      </c>
      <c r="G139" s="102">
        <v>0</v>
      </c>
      <c r="H139" s="91">
        <v>1</v>
      </c>
      <c r="I139" s="91" t="s">
        <v>110</v>
      </c>
      <c r="J139" s="91" t="s">
        <v>279</v>
      </c>
      <c r="K139" s="91" t="s">
        <v>106</v>
      </c>
      <c r="L139" s="91" t="s">
        <v>8</v>
      </c>
      <c r="M139" s="91" t="s">
        <v>70</v>
      </c>
      <c r="N139" s="91" t="s">
        <v>70</v>
      </c>
      <c r="O139" s="91" t="s">
        <v>70</v>
      </c>
      <c r="P139" s="134" t="s">
        <v>131</v>
      </c>
      <c r="Q139" s="144">
        <v>168000</v>
      </c>
      <c r="R139" s="195">
        <f t="shared" si="5"/>
        <v>126000</v>
      </c>
    </row>
    <row r="140" spans="1:18" s="11" customFormat="1" ht="18" customHeight="1" x14ac:dyDescent="0.3">
      <c r="A140" s="1"/>
      <c r="C140" s="228"/>
      <c r="D140" s="48" t="s">
        <v>65</v>
      </c>
      <c r="E140" s="69" t="s">
        <v>270</v>
      </c>
      <c r="F140" s="92">
        <v>11</v>
      </c>
      <c r="G140" s="102">
        <v>0</v>
      </c>
      <c r="H140" s="92">
        <v>1</v>
      </c>
      <c r="I140" s="92" t="s">
        <v>238</v>
      </c>
      <c r="J140" s="92" t="s">
        <v>273</v>
      </c>
      <c r="K140" s="92" t="s">
        <v>106</v>
      </c>
      <c r="L140" s="92" t="s">
        <v>40</v>
      </c>
      <c r="M140" s="92" t="s">
        <v>70</v>
      </c>
      <c r="N140" s="92" t="s">
        <v>70</v>
      </c>
      <c r="O140" s="92" t="s">
        <v>70</v>
      </c>
      <c r="P140" s="135" t="s">
        <v>131</v>
      </c>
      <c r="Q140" s="150">
        <v>168000</v>
      </c>
      <c r="R140" s="195">
        <f t="shared" si="5"/>
        <v>126000</v>
      </c>
    </row>
    <row r="141" spans="1:18" s="11" customFormat="1" ht="18" customHeight="1" x14ac:dyDescent="0.3">
      <c r="A141" s="1"/>
      <c r="C141" s="228"/>
      <c r="D141" s="48" t="s">
        <v>206</v>
      </c>
      <c r="E141" s="69" t="s">
        <v>270</v>
      </c>
      <c r="F141" s="92">
        <v>2</v>
      </c>
      <c r="G141" s="102">
        <v>0</v>
      </c>
      <c r="H141" s="92">
        <v>1</v>
      </c>
      <c r="I141" s="92" t="s">
        <v>110</v>
      </c>
      <c r="J141" s="92" t="s">
        <v>292</v>
      </c>
      <c r="K141" s="92" t="s">
        <v>106</v>
      </c>
      <c r="L141" s="92" t="s">
        <v>35</v>
      </c>
      <c r="M141" s="92" t="s">
        <v>70</v>
      </c>
      <c r="N141" s="92" t="s">
        <v>70</v>
      </c>
      <c r="O141" s="92" t="s">
        <v>70</v>
      </c>
      <c r="P141" s="135" t="s">
        <v>131</v>
      </c>
      <c r="Q141" s="150">
        <v>168000</v>
      </c>
      <c r="R141" s="195">
        <f t="shared" si="5"/>
        <v>126000</v>
      </c>
    </row>
    <row r="142" spans="1:18" s="11" customFormat="1" ht="18" customHeight="1" x14ac:dyDescent="0.3">
      <c r="A142" s="1"/>
      <c r="C142" s="228"/>
      <c r="D142" s="48" t="s">
        <v>19</v>
      </c>
      <c r="E142" s="69" t="s">
        <v>270</v>
      </c>
      <c r="F142" s="92">
        <v>1</v>
      </c>
      <c r="G142" s="102">
        <v>0</v>
      </c>
      <c r="H142" s="92">
        <v>1</v>
      </c>
      <c r="I142" s="92" t="s">
        <v>97</v>
      </c>
      <c r="J142" s="92" t="s">
        <v>70</v>
      </c>
      <c r="K142" s="92" t="s">
        <v>106</v>
      </c>
      <c r="L142" s="92" t="s">
        <v>8</v>
      </c>
      <c r="M142" s="92" t="s">
        <v>70</v>
      </c>
      <c r="N142" s="92" t="s">
        <v>70</v>
      </c>
      <c r="O142" s="92" t="s">
        <v>70</v>
      </c>
      <c r="P142" s="135" t="s">
        <v>131</v>
      </c>
      <c r="Q142" s="144">
        <v>168000</v>
      </c>
      <c r="R142" s="195">
        <f t="shared" si="5"/>
        <v>126000</v>
      </c>
    </row>
    <row r="143" spans="1:18" s="11" customFormat="1" ht="18" customHeight="1" x14ac:dyDescent="0.3">
      <c r="A143" s="1"/>
      <c r="C143" s="228"/>
      <c r="D143" s="49" t="s">
        <v>19</v>
      </c>
      <c r="E143" s="68" t="s">
        <v>270</v>
      </c>
      <c r="F143" s="91">
        <v>2</v>
      </c>
      <c r="G143" s="102">
        <v>0</v>
      </c>
      <c r="H143" s="91">
        <v>1</v>
      </c>
      <c r="I143" s="91" t="s">
        <v>42</v>
      </c>
      <c r="J143" s="91" t="s">
        <v>70</v>
      </c>
      <c r="K143" s="91" t="s">
        <v>106</v>
      </c>
      <c r="L143" s="91" t="s">
        <v>8</v>
      </c>
      <c r="M143" s="91" t="s">
        <v>70</v>
      </c>
      <c r="N143" s="91" t="s">
        <v>70</v>
      </c>
      <c r="O143" s="91" t="s">
        <v>70</v>
      </c>
      <c r="P143" s="134" t="s">
        <v>131</v>
      </c>
      <c r="Q143" s="150">
        <v>168000</v>
      </c>
      <c r="R143" s="195">
        <f t="shared" si="5"/>
        <v>126000</v>
      </c>
    </row>
    <row r="144" spans="1:18" s="11" customFormat="1" ht="18" customHeight="1" x14ac:dyDescent="0.3">
      <c r="A144" s="1"/>
      <c r="C144" s="228"/>
      <c r="D144" s="49" t="s">
        <v>19</v>
      </c>
      <c r="E144" s="68" t="s">
        <v>270</v>
      </c>
      <c r="F144" s="91">
        <v>4</v>
      </c>
      <c r="G144" s="102">
        <v>0</v>
      </c>
      <c r="H144" s="91">
        <v>1</v>
      </c>
      <c r="I144" s="91" t="s">
        <v>128</v>
      </c>
      <c r="J144" s="91" t="s">
        <v>70</v>
      </c>
      <c r="K144" s="91" t="s">
        <v>106</v>
      </c>
      <c r="L144" s="91" t="s">
        <v>8</v>
      </c>
      <c r="M144" s="91" t="s">
        <v>70</v>
      </c>
      <c r="N144" s="91" t="s">
        <v>70</v>
      </c>
      <c r="O144" s="91" t="s">
        <v>70</v>
      </c>
      <c r="P144" s="134" t="s">
        <v>131</v>
      </c>
      <c r="Q144" s="150">
        <v>168000</v>
      </c>
      <c r="R144" s="195">
        <f t="shared" si="5"/>
        <v>126000</v>
      </c>
    </row>
    <row r="145" spans="1:18" s="11" customFormat="1" ht="18" customHeight="1" x14ac:dyDescent="0.3">
      <c r="A145" s="1"/>
      <c r="C145" s="228"/>
      <c r="D145" s="48" t="s">
        <v>191</v>
      </c>
      <c r="E145" s="69" t="s">
        <v>270</v>
      </c>
      <c r="F145" s="92">
        <v>4</v>
      </c>
      <c r="G145" s="102">
        <v>0</v>
      </c>
      <c r="H145" s="92">
        <v>1</v>
      </c>
      <c r="I145" s="92" t="s">
        <v>107</v>
      </c>
      <c r="J145" s="92" t="s">
        <v>279</v>
      </c>
      <c r="K145" s="92" t="s">
        <v>106</v>
      </c>
      <c r="L145" s="92" t="s">
        <v>8</v>
      </c>
      <c r="M145" s="92" t="s">
        <v>70</v>
      </c>
      <c r="N145" s="92" t="s">
        <v>70</v>
      </c>
      <c r="O145" s="92" t="s">
        <v>70</v>
      </c>
      <c r="P145" s="135" t="s">
        <v>131</v>
      </c>
      <c r="Q145" s="144">
        <v>168000</v>
      </c>
      <c r="R145" s="195">
        <f t="shared" si="5"/>
        <v>126000</v>
      </c>
    </row>
    <row r="146" spans="1:18" s="11" customFormat="1" ht="18" customHeight="1" x14ac:dyDescent="0.3">
      <c r="A146" s="1"/>
      <c r="C146" s="228"/>
      <c r="D146" s="49" t="s">
        <v>120</v>
      </c>
      <c r="E146" s="68" t="s">
        <v>270</v>
      </c>
      <c r="F146" s="91">
        <v>1</v>
      </c>
      <c r="G146" s="102">
        <v>0</v>
      </c>
      <c r="H146" s="91">
        <v>1</v>
      </c>
      <c r="I146" s="91" t="s">
        <v>110</v>
      </c>
      <c r="J146" s="91" t="s">
        <v>140</v>
      </c>
      <c r="K146" s="91" t="s">
        <v>106</v>
      </c>
      <c r="L146" s="91" t="s">
        <v>40</v>
      </c>
      <c r="M146" s="91" t="s">
        <v>70</v>
      </c>
      <c r="N146" s="91" t="s">
        <v>70</v>
      </c>
      <c r="O146" s="91" t="s">
        <v>70</v>
      </c>
      <c r="P146" s="134" t="s">
        <v>131</v>
      </c>
      <c r="Q146" s="150">
        <v>168000</v>
      </c>
      <c r="R146" s="195">
        <f t="shared" si="5"/>
        <v>126000</v>
      </c>
    </row>
    <row r="147" spans="1:18" s="11" customFormat="1" ht="18" customHeight="1" x14ac:dyDescent="0.3">
      <c r="A147" s="1"/>
      <c r="C147" s="228"/>
      <c r="D147" s="48" t="s">
        <v>296</v>
      </c>
      <c r="E147" s="69" t="s">
        <v>390</v>
      </c>
      <c r="F147" s="92">
        <v>1</v>
      </c>
      <c r="G147" s="102">
        <v>0</v>
      </c>
      <c r="H147" s="92">
        <v>1</v>
      </c>
      <c r="I147" s="92" t="s">
        <v>110</v>
      </c>
      <c r="J147" s="92" t="s">
        <v>298</v>
      </c>
      <c r="K147" s="92" t="s">
        <v>106</v>
      </c>
      <c r="L147" s="92" t="s">
        <v>40</v>
      </c>
      <c r="M147" s="92" t="s">
        <v>70</v>
      </c>
      <c r="N147" s="92" t="s">
        <v>70</v>
      </c>
      <c r="O147" s="92" t="s">
        <v>70</v>
      </c>
      <c r="P147" s="135" t="s">
        <v>131</v>
      </c>
      <c r="Q147" s="144">
        <v>168000</v>
      </c>
      <c r="R147" s="195">
        <f t="shared" si="5"/>
        <v>126000</v>
      </c>
    </row>
    <row r="148" spans="1:18" s="11" customFormat="1" ht="18" customHeight="1" x14ac:dyDescent="0.3">
      <c r="A148" s="1"/>
      <c r="C148" s="228"/>
      <c r="D148" s="48" t="s">
        <v>125</v>
      </c>
      <c r="E148" s="69" t="s">
        <v>270</v>
      </c>
      <c r="F148" s="92">
        <v>2</v>
      </c>
      <c r="G148" s="102">
        <v>0</v>
      </c>
      <c r="H148" s="92">
        <v>1</v>
      </c>
      <c r="I148" s="92" t="s">
        <v>110</v>
      </c>
      <c r="J148" s="92" t="s">
        <v>130</v>
      </c>
      <c r="K148" s="92" t="s">
        <v>106</v>
      </c>
      <c r="L148" s="92" t="s">
        <v>8</v>
      </c>
      <c r="M148" s="92" t="s">
        <v>70</v>
      </c>
      <c r="N148" s="92" t="s">
        <v>70</v>
      </c>
      <c r="O148" s="92" t="s">
        <v>70</v>
      </c>
      <c r="P148" s="135" t="s">
        <v>131</v>
      </c>
      <c r="Q148" s="150">
        <v>168000</v>
      </c>
      <c r="R148" s="195">
        <f t="shared" si="5"/>
        <v>126000</v>
      </c>
    </row>
    <row r="149" spans="1:18" s="11" customFormat="1" ht="18" customHeight="1" x14ac:dyDescent="0.3">
      <c r="A149" s="1"/>
      <c r="C149" s="228"/>
      <c r="D149" s="48" t="s">
        <v>133</v>
      </c>
      <c r="E149" s="69" t="s">
        <v>270</v>
      </c>
      <c r="F149" s="92">
        <v>1</v>
      </c>
      <c r="G149" s="102">
        <v>0</v>
      </c>
      <c r="H149" s="92">
        <v>1</v>
      </c>
      <c r="I149" s="92" t="s">
        <v>42</v>
      </c>
      <c r="J149" s="92" t="s">
        <v>156</v>
      </c>
      <c r="K149" s="92" t="s">
        <v>106</v>
      </c>
      <c r="L149" s="92" t="s">
        <v>8</v>
      </c>
      <c r="M149" s="92" t="s">
        <v>70</v>
      </c>
      <c r="N149" s="92" t="s">
        <v>70</v>
      </c>
      <c r="O149" s="92" t="s">
        <v>70</v>
      </c>
      <c r="P149" s="135" t="s">
        <v>131</v>
      </c>
      <c r="Q149" s="144">
        <v>168000</v>
      </c>
      <c r="R149" s="195">
        <f t="shared" si="5"/>
        <v>126000</v>
      </c>
    </row>
    <row r="150" spans="1:18" s="11" customFormat="1" ht="18" customHeight="1" x14ac:dyDescent="0.3">
      <c r="A150" s="1"/>
      <c r="C150" s="228"/>
      <c r="D150" s="49" t="s">
        <v>175</v>
      </c>
      <c r="E150" s="68" t="s">
        <v>270</v>
      </c>
      <c r="F150" s="91">
        <v>3</v>
      </c>
      <c r="G150" s="102">
        <v>0</v>
      </c>
      <c r="H150" s="91">
        <v>1</v>
      </c>
      <c r="I150" s="91" t="s">
        <v>42</v>
      </c>
      <c r="J150" s="91" t="s">
        <v>134</v>
      </c>
      <c r="K150" s="91" t="s">
        <v>106</v>
      </c>
      <c r="L150" s="91" t="s">
        <v>40</v>
      </c>
      <c r="M150" s="91" t="s">
        <v>70</v>
      </c>
      <c r="N150" s="91" t="s">
        <v>70</v>
      </c>
      <c r="O150" s="91" t="s">
        <v>70</v>
      </c>
      <c r="P150" s="134" t="s">
        <v>131</v>
      </c>
      <c r="Q150" s="150">
        <v>168000</v>
      </c>
      <c r="R150" s="195">
        <f t="shared" si="5"/>
        <v>126000</v>
      </c>
    </row>
    <row r="151" spans="1:18" s="11" customFormat="1" ht="18" customHeight="1" x14ac:dyDescent="0.3">
      <c r="A151" s="1"/>
      <c r="C151" s="228"/>
      <c r="D151" s="48" t="s">
        <v>117</v>
      </c>
      <c r="E151" s="69" t="s">
        <v>270</v>
      </c>
      <c r="F151" s="92">
        <v>3</v>
      </c>
      <c r="G151" s="102">
        <v>0</v>
      </c>
      <c r="H151" s="92">
        <v>1</v>
      </c>
      <c r="I151" s="92" t="s">
        <v>238</v>
      </c>
      <c r="J151" s="92" t="s">
        <v>138</v>
      </c>
      <c r="K151" s="92" t="s">
        <v>106</v>
      </c>
      <c r="L151" s="92" t="s">
        <v>40</v>
      </c>
      <c r="M151" s="92" t="s">
        <v>70</v>
      </c>
      <c r="N151" s="92" t="s">
        <v>70</v>
      </c>
      <c r="O151" s="92" t="s">
        <v>70</v>
      </c>
      <c r="P151" s="135" t="s">
        <v>131</v>
      </c>
      <c r="Q151" s="144">
        <v>168000</v>
      </c>
      <c r="R151" s="195">
        <f t="shared" si="5"/>
        <v>126000</v>
      </c>
    </row>
    <row r="152" spans="1:18" s="11" customFormat="1" ht="18" customHeight="1" x14ac:dyDescent="0.3">
      <c r="A152" s="1"/>
      <c r="C152" s="228"/>
      <c r="D152" s="48" t="s">
        <v>136</v>
      </c>
      <c r="E152" s="69" t="s">
        <v>270</v>
      </c>
      <c r="F152" s="92">
        <v>1</v>
      </c>
      <c r="G152" s="102">
        <v>0</v>
      </c>
      <c r="H152" s="92">
        <v>1</v>
      </c>
      <c r="I152" s="92" t="s">
        <v>42</v>
      </c>
      <c r="J152" s="92" t="s">
        <v>138</v>
      </c>
      <c r="K152" s="92" t="s">
        <v>106</v>
      </c>
      <c r="L152" s="92" t="s">
        <v>40</v>
      </c>
      <c r="M152" s="92" t="s">
        <v>70</v>
      </c>
      <c r="N152" s="92" t="s">
        <v>70</v>
      </c>
      <c r="O152" s="92" t="s">
        <v>70</v>
      </c>
      <c r="P152" s="135" t="s">
        <v>131</v>
      </c>
      <c r="Q152" s="144">
        <v>168000</v>
      </c>
      <c r="R152" s="195">
        <f t="shared" si="5"/>
        <v>126000</v>
      </c>
    </row>
    <row r="153" spans="1:18" s="11" customFormat="1" ht="18" customHeight="1" x14ac:dyDescent="0.3">
      <c r="A153" s="1"/>
      <c r="C153" s="228"/>
      <c r="D153" s="48" t="s">
        <v>299</v>
      </c>
      <c r="E153" s="69" t="s">
        <v>270</v>
      </c>
      <c r="F153" s="92">
        <v>1</v>
      </c>
      <c r="G153" s="102">
        <v>0</v>
      </c>
      <c r="H153" s="92">
        <v>1</v>
      </c>
      <c r="I153" s="92" t="s">
        <v>97</v>
      </c>
      <c r="J153" s="92" t="s">
        <v>211</v>
      </c>
      <c r="K153" s="92" t="s">
        <v>106</v>
      </c>
      <c r="L153" s="92" t="s">
        <v>40</v>
      </c>
      <c r="M153" s="92" t="s">
        <v>70</v>
      </c>
      <c r="N153" s="92" t="s">
        <v>70</v>
      </c>
      <c r="O153" s="92" t="s">
        <v>70</v>
      </c>
      <c r="P153" s="135" t="s">
        <v>131</v>
      </c>
      <c r="Q153" s="144">
        <v>168000</v>
      </c>
      <c r="R153" s="195">
        <f t="shared" si="5"/>
        <v>126000</v>
      </c>
    </row>
    <row r="154" spans="1:18" s="11" customFormat="1" ht="18" customHeight="1" x14ac:dyDescent="0.3">
      <c r="A154" s="1"/>
      <c r="C154" s="228"/>
      <c r="D154" s="48" t="s">
        <v>37</v>
      </c>
      <c r="E154" s="69" t="s">
        <v>270</v>
      </c>
      <c r="F154" s="92">
        <v>1</v>
      </c>
      <c r="G154" s="102">
        <v>0</v>
      </c>
      <c r="H154" s="92">
        <v>1</v>
      </c>
      <c r="I154" s="92" t="s">
        <v>97</v>
      </c>
      <c r="J154" s="92" t="s">
        <v>134</v>
      </c>
      <c r="K154" s="92" t="s">
        <v>106</v>
      </c>
      <c r="L154" s="92" t="s">
        <v>8</v>
      </c>
      <c r="M154" s="92" t="s">
        <v>70</v>
      </c>
      <c r="N154" s="92" t="s">
        <v>70</v>
      </c>
      <c r="O154" s="92" t="s">
        <v>70</v>
      </c>
      <c r="P154" s="135" t="s">
        <v>131</v>
      </c>
      <c r="Q154" s="144">
        <v>168000</v>
      </c>
      <c r="R154" s="195">
        <f t="shared" si="5"/>
        <v>126000</v>
      </c>
    </row>
    <row r="155" spans="1:18" s="11" customFormat="1" ht="18" customHeight="1" x14ac:dyDescent="0.3">
      <c r="A155" s="1"/>
      <c r="C155" s="228"/>
      <c r="D155" s="48" t="s">
        <v>245</v>
      </c>
      <c r="E155" s="69" t="s">
        <v>270</v>
      </c>
      <c r="F155" s="92">
        <v>2</v>
      </c>
      <c r="G155" s="102">
        <v>0</v>
      </c>
      <c r="H155" s="92">
        <v>1</v>
      </c>
      <c r="I155" s="92" t="s">
        <v>97</v>
      </c>
      <c r="J155" s="92" t="s">
        <v>300</v>
      </c>
      <c r="K155" s="92" t="s">
        <v>106</v>
      </c>
      <c r="L155" s="92" t="s">
        <v>66</v>
      </c>
      <c r="M155" s="92" t="s">
        <v>70</v>
      </c>
      <c r="N155" s="92" t="s">
        <v>70</v>
      </c>
      <c r="O155" s="92" t="s">
        <v>70</v>
      </c>
      <c r="P155" s="135" t="s">
        <v>131</v>
      </c>
      <c r="Q155" s="144">
        <v>168000</v>
      </c>
      <c r="R155" s="195">
        <f t="shared" si="5"/>
        <v>126000</v>
      </c>
    </row>
    <row r="156" spans="1:18" s="11" customFormat="1" ht="18" customHeight="1" x14ac:dyDescent="0.3">
      <c r="A156" s="1"/>
      <c r="C156" s="228"/>
      <c r="D156" s="49" t="s">
        <v>149</v>
      </c>
      <c r="E156" s="68" t="s">
        <v>270</v>
      </c>
      <c r="F156" s="91">
        <v>9</v>
      </c>
      <c r="G156" s="102">
        <v>0</v>
      </c>
      <c r="H156" s="91">
        <v>1</v>
      </c>
      <c r="I156" s="91" t="s">
        <v>97</v>
      </c>
      <c r="J156" s="91" t="s">
        <v>144</v>
      </c>
      <c r="K156" s="91" t="s">
        <v>106</v>
      </c>
      <c r="L156" s="91" t="s">
        <v>40</v>
      </c>
      <c r="M156" s="91" t="s">
        <v>70</v>
      </c>
      <c r="N156" s="91" t="s">
        <v>70</v>
      </c>
      <c r="O156" s="91" t="s">
        <v>70</v>
      </c>
      <c r="P156" s="134" t="s">
        <v>131</v>
      </c>
      <c r="Q156" s="150">
        <v>168000</v>
      </c>
      <c r="R156" s="195">
        <f t="shared" si="5"/>
        <v>126000</v>
      </c>
    </row>
    <row r="157" spans="1:18" s="11" customFormat="1" ht="18" customHeight="1" x14ac:dyDescent="0.3">
      <c r="A157" s="1"/>
      <c r="C157" s="228"/>
      <c r="D157" s="48" t="s">
        <v>268</v>
      </c>
      <c r="E157" s="69" t="s">
        <v>270</v>
      </c>
      <c r="F157" s="92">
        <v>2</v>
      </c>
      <c r="G157" s="102">
        <v>0</v>
      </c>
      <c r="H157" s="92">
        <v>1</v>
      </c>
      <c r="I157" s="92" t="s">
        <v>110</v>
      </c>
      <c r="J157" s="92" t="s">
        <v>2</v>
      </c>
      <c r="K157" s="92" t="s">
        <v>106</v>
      </c>
      <c r="L157" s="92" t="s">
        <v>40</v>
      </c>
      <c r="M157" s="92" t="s">
        <v>70</v>
      </c>
      <c r="N157" s="92" t="s">
        <v>70</v>
      </c>
      <c r="O157" s="92" t="s">
        <v>70</v>
      </c>
      <c r="P157" s="135" t="s">
        <v>131</v>
      </c>
      <c r="Q157" s="144">
        <v>168000</v>
      </c>
      <c r="R157" s="195">
        <f t="shared" si="5"/>
        <v>126000</v>
      </c>
    </row>
    <row r="158" spans="1:18" s="11" customFormat="1" ht="18" customHeight="1" x14ac:dyDescent="0.3">
      <c r="A158" s="1"/>
      <c r="C158" s="228"/>
      <c r="D158" s="49" t="s">
        <v>301</v>
      </c>
      <c r="E158" s="68" t="s">
        <v>270</v>
      </c>
      <c r="F158" s="91">
        <v>6</v>
      </c>
      <c r="G158" s="102">
        <v>0</v>
      </c>
      <c r="H158" s="91">
        <v>1</v>
      </c>
      <c r="I158" s="91" t="s">
        <v>97</v>
      </c>
      <c r="J158" s="91" t="s">
        <v>71</v>
      </c>
      <c r="K158" s="91" t="s">
        <v>106</v>
      </c>
      <c r="L158" s="91" t="s">
        <v>8</v>
      </c>
      <c r="M158" s="91" t="s">
        <v>70</v>
      </c>
      <c r="N158" s="91" t="s">
        <v>70</v>
      </c>
      <c r="O158" s="91" t="s">
        <v>70</v>
      </c>
      <c r="P158" s="134" t="s">
        <v>131</v>
      </c>
      <c r="Q158" s="150">
        <v>168000</v>
      </c>
      <c r="R158" s="195">
        <f t="shared" si="5"/>
        <v>126000</v>
      </c>
    </row>
    <row r="159" spans="1:18" s="11" customFormat="1" ht="18" customHeight="1" x14ac:dyDescent="0.3">
      <c r="A159" s="1"/>
      <c r="C159" s="228"/>
      <c r="D159" s="48" t="s">
        <v>302</v>
      </c>
      <c r="E159" s="69" t="s">
        <v>270</v>
      </c>
      <c r="F159" s="92">
        <v>7</v>
      </c>
      <c r="G159" s="102">
        <v>0</v>
      </c>
      <c r="H159" s="92">
        <v>1</v>
      </c>
      <c r="I159" s="92" t="s">
        <v>97</v>
      </c>
      <c r="J159" s="92" t="s">
        <v>303</v>
      </c>
      <c r="K159" s="92" t="s">
        <v>106</v>
      </c>
      <c r="L159" s="92" t="s">
        <v>40</v>
      </c>
      <c r="M159" s="92" t="s">
        <v>70</v>
      </c>
      <c r="N159" s="92" t="s">
        <v>70</v>
      </c>
      <c r="O159" s="92" t="s">
        <v>70</v>
      </c>
      <c r="P159" s="135" t="s">
        <v>131</v>
      </c>
      <c r="Q159" s="144">
        <v>168000</v>
      </c>
      <c r="R159" s="195">
        <f t="shared" si="5"/>
        <v>126000</v>
      </c>
    </row>
    <row r="160" spans="1:18" s="11" customFormat="1" ht="18" customHeight="1" x14ac:dyDescent="0.3">
      <c r="A160" s="1"/>
      <c r="C160" s="228"/>
      <c r="D160" s="49" t="s">
        <v>123</v>
      </c>
      <c r="E160" s="68" t="s">
        <v>270</v>
      </c>
      <c r="F160" s="91">
        <v>2</v>
      </c>
      <c r="G160" s="102">
        <v>0</v>
      </c>
      <c r="H160" s="91">
        <v>1</v>
      </c>
      <c r="I160" s="91" t="s">
        <v>110</v>
      </c>
      <c r="J160" s="91" t="s">
        <v>130</v>
      </c>
      <c r="K160" s="91" t="s">
        <v>106</v>
      </c>
      <c r="L160" s="91" t="s">
        <v>8</v>
      </c>
      <c r="M160" s="91" t="s">
        <v>70</v>
      </c>
      <c r="N160" s="91" t="s">
        <v>70</v>
      </c>
      <c r="O160" s="91" t="s">
        <v>70</v>
      </c>
      <c r="P160" s="134" t="s">
        <v>131</v>
      </c>
      <c r="Q160" s="150">
        <v>168000</v>
      </c>
      <c r="R160" s="195">
        <f t="shared" si="5"/>
        <v>126000</v>
      </c>
    </row>
    <row r="161" spans="1:23" s="11" customFormat="1" ht="18" customHeight="1" x14ac:dyDescent="0.3">
      <c r="A161" s="1"/>
      <c r="C161" s="228"/>
      <c r="D161" s="48" t="s">
        <v>304</v>
      </c>
      <c r="E161" s="69" t="s">
        <v>270</v>
      </c>
      <c r="F161" s="92">
        <v>1</v>
      </c>
      <c r="G161" s="102">
        <v>0</v>
      </c>
      <c r="H161" s="92">
        <v>1</v>
      </c>
      <c r="I161" s="92" t="s">
        <v>97</v>
      </c>
      <c r="J161" s="92" t="s">
        <v>305</v>
      </c>
      <c r="K161" s="92" t="s">
        <v>106</v>
      </c>
      <c r="L161" s="92" t="s">
        <v>40</v>
      </c>
      <c r="M161" s="92" t="s">
        <v>70</v>
      </c>
      <c r="N161" s="92" t="s">
        <v>70</v>
      </c>
      <c r="O161" s="92" t="s">
        <v>70</v>
      </c>
      <c r="P161" s="135" t="s">
        <v>131</v>
      </c>
      <c r="Q161" s="144">
        <v>168000</v>
      </c>
      <c r="R161" s="195">
        <f t="shared" si="5"/>
        <v>126000</v>
      </c>
    </row>
    <row r="162" spans="1:23" s="11" customFormat="1" ht="18" customHeight="1" x14ac:dyDescent="0.3">
      <c r="A162" s="1"/>
      <c r="C162" s="228"/>
      <c r="D162" s="49" t="s">
        <v>141</v>
      </c>
      <c r="E162" s="68" t="s">
        <v>270</v>
      </c>
      <c r="F162" s="91">
        <v>12</v>
      </c>
      <c r="G162" s="102">
        <v>0</v>
      </c>
      <c r="H162" s="91">
        <v>1</v>
      </c>
      <c r="I162" s="91" t="s">
        <v>97</v>
      </c>
      <c r="J162" s="91" t="s">
        <v>142</v>
      </c>
      <c r="K162" s="91" t="s">
        <v>106</v>
      </c>
      <c r="L162" s="91" t="s">
        <v>40</v>
      </c>
      <c r="M162" s="91" t="s">
        <v>70</v>
      </c>
      <c r="N162" s="91" t="s">
        <v>70</v>
      </c>
      <c r="O162" s="91" t="s">
        <v>70</v>
      </c>
      <c r="P162" s="134" t="s">
        <v>131</v>
      </c>
      <c r="Q162" s="150">
        <v>168000</v>
      </c>
      <c r="R162" s="195">
        <f t="shared" si="5"/>
        <v>126000</v>
      </c>
    </row>
    <row r="163" spans="1:23" s="11" customFormat="1" ht="18" customHeight="1" x14ac:dyDescent="0.3">
      <c r="A163" s="1"/>
      <c r="C163" s="228"/>
      <c r="D163" s="48" t="s">
        <v>48</v>
      </c>
      <c r="E163" s="69" t="s">
        <v>270</v>
      </c>
      <c r="F163" s="92">
        <v>2</v>
      </c>
      <c r="G163" s="102">
        <v>0</v>
      </c>
      <c r="H163" s="92">
        <v>1</v>
      </c>
      <c r="I163" s="92" t="s">
        <v>97</v>
      </c>
      <c r="J163" s="92" t="s">
        <v>305</v>
      </c>
      <c r="K163" s="92" t="s">
        <v>106</v>
      </c>
      <c r="L163" s="92" t="s">
        <v>66</v>
      </c>
      <c r="M163" s="92" t="s">
        <v>70</v>
      </c>
      <c r="N163" s="92" t="s">
        <v>70</v>
      </c>
      <c r="O163" s="92" t="s">
        <v>70</v>
      </c>
      <c r="P163" s="135" t="s">
        <v>131</v>
      </c>
      <c r="Q163" s="144">
        <v>168000</v>
      </c>
      <c r="R163" s="195">
        <f t="shared" si="5"/>
        <v>126000</v>
      </c>
    </row>
    <row r="164" spans="1:23" s="11" customFormat="1" ht="18" customHeight="1" x14ac:dyDescent="0.3">
      <c r="A164" s="1"/>
      <c r="C164" s="228"/>
      <c r="D164" s="49" t="s">
        <v>306</v>
      </c>
      <c r="E164" s="68" t="s">
        <v>270</v>
      </c>
      <c r="F164" s="91">
        <v>2</v>
      </c>
      <c r="G164" s="102">
        <v>0</v>
      </c>
      <c r="H164" s="91">
        <v>1</v>
      </c>
      <c r="I164" s="91" t="s">
        <v>97</v>
      </c>
      <c r="J164" s="91" t="s">
        <v>142</v>
      </c>
      <c r="K164" s="91" t="s">
        <v>106</v>
      </c>
      <c r="L164" s="91" t="s">
        <v>8</v>
      </c>
      <c r="M164" s="91" t="s">
        <v>70</v>
      </c>
      <c r="N164" s="91" t="s">
        <v>70</v>
      </c>
      <c r="O164" s="91" t="s">
        <v>70</v>
      </c>
      <c r="P164" s="134" t="s">
        <v>131</v>
      </c>
      <c r="Q164" s="150">
        <v>168000</v>
      </c>
      <c r="R164" s="195">
        <f t="shared" si="5"/>
        <v>126000</v>
      </c>
    </row>
    <row r="165" spans="1:23" s="11" customFormat="1" ht="18" customHeight="1" x14ac:dyDescent="0.3">
      <c r="A165" s="1"/>
      <c r="C165" s="228"/>
      <c r="D165" s="48" t="s">
        <v>69</v>
      </c>
      <c r="E165" s="69" t="s">
        <v>270</v>
      </c>
      <c r="F165" s="92">
        <v>6</v>
      </c>
      <c r="G165" s="102">
        <v>0</v>
      </c>
      <c r="H165" s="92">
        <v>1</v>
      </c>
      <c r="I165" s="92" t="s">
        <v>97</v>
      </c>
      <c r="J165" s="92" t="s">
        <v>74</v>
      </c>
      <c r="K165" s="92" t="s">
        <v>106</v>
      </c>
      <c r="L165" s="92" t="s">
        <v>8</v>
      </c>
      <c r="M165" s="92" t="s">
        <v>70</v>
      </c>
      <c r="N165" s="92" t="s">
        <v>70</v>
      </c>
      <c r="O165" s="92" t="s">
        <v>70</v>
      </c>
      <c r="P165" s="135" t="s">
        <v>131</v>
      </c>
      <c r="Q165" s="144">
        <v>168000</v>
      </c>
      <c r="R165" s="195">
        <f t="shared" si="5"/>
        <v>126000</v>
      </c>
    </row>
    <row r="166" spans="1:23" s="11" customFormat="1" ht="18" customHeight="1" x14ac:dyDescent="0.3">
      <c r="A166" s="1"/>
      <c r="C166" s="228"/>
      <c r="D166" s="49" t="s">
        <v>146</v>
      </c>
      <c r="E166" s="68" t="s">
        <v>270</v>
      </c>
      <c r="F166" s="91">
        <v>13</v>
      </c>
      <c r="G166" s="102">
        <v>0</v>
      </c>
      <c r="H166" s="91">
        <v>1</v>
      </c>
      <c r="I166" s="91" t="s">
        <v>97</v>
      </c>
      <c r="J166" s="91" t="s">
        <v>140</v>
      </c>
      <c r="K166" s="91" t="s">
        <v>106</v>
      </c>
      <c r="L166" s="91" t="s">
        <v>40</v>
      </c>
      <c r="M166" s="91" t="s">
        <v>70</v>
      </c>
      <c r="N166" s="91" t="s">
        <v>70</v>
      </c>
      <c r="O166" s="91" t="s">
        <v>70</v>
      </c>
      <c r="P166" s="134" t="s">
        <v>131</v>
      </c>
      <c r="Q166" s="150">
        <v>168000</v>
      </c>
      <c r="R166" s="195">
        <f t="shared" si="5"/>
        <v>126000</v>
      </c>
    </row>
    <row r="167" spans="1:23" s="11" customFormat="1" ht="18" customHeight="1" x14ac:dyDescent="0.3">
      <c r="A167" s="1"/>
      <c r="C167" s="228"/>
      <c r="D167" s="60" t="s">
        <v>307</v>
      </c>
      <c r="E167" s="69" t="s">
        <v>270</v>
      </c>
      <c r="F167" s="92">
        <v>2</v>
      </c>
      <c r="G167" s="102">
        <v>0</v>
      </c>
      <c r="H167" s="97">
        <v>1</v>
      </c>
      <c r="I167" s="97" t="s">
        <v>97</v>
      </c>
      <c r="J167" s="97" t="s">
        <v>273</v>
      </c>
      <c r="K167" s="97" t="s">
        <v>106</v>
      </c>
      <c r="L167" s="92" t="s">
        <v>40</v>
      </c>
      <c r="M167" s="92" t="s">
        <v>70</v>
      </c>
      <c r="N167" s="92" t="s">
        <v>70</v>
      </c>
      <c r="O167" s="97" t="s">
        <v>70</v>
      </c>
      <c r="P167" s="135" t="s">
        <v>131</v>
      </c>
      <c r="Q167" s="144">
        <v>168000</v>
      </c>
      <c r="R167" s="195">
        <f t="shared" si="5"/>
        <v>126000</v>
      </c>
    </row>
    <row r="168" spans="1:23" s="11" customFormat="1" ht="18" customHeight="1" x14ac:dyDescent="0.3">
      <c r="A168" s="1"/>
      <c r="C168" s="228"/>
      <c r="D168" s="60" t="s">
        <v>308</v>
      </c>
      <c r="E168" s="70" t="s">
        <v>270</v>
      </c>
      <c r="F168" s="97">
        <v>1</v>
      </c>
      <c r="G168" s="102">
        <v>0</v>
      </c>
      <c r="H168" s="92">
        <v>1</v>
      </c>
      <c r="I168" s="92" t="s">
        <v>97</v>
      </c>
      <c r="J168" s="92" t="s">
        <v>309</v>
      </c>
      <c r="K168" s="92" t="s">
        <v>106</v>
      </c>
      <c r="L168" s="97" t="s">
        <v>8</v>
      </c>
      <c r="M168" s="97" t="s">
        <v>70</v>
      </c>
      <c r="N168" s="97" t="s">
        <v>70</v>
      </c>
      <c r="O168" s="92" t="s">
        <v>70</v>
      </c>
      <c r="P168" s="135" t="s">
        <v>131</v>
      </c>
      <c r="Q168" s="144">
        <v>168000</v>
      </c>
      <c r="R168" s="195">
        <f t="shared" si="5"/>
        <v>126000</v>
      </c>
    </row>
    <row r="169" spans="1:23" s="11" customFormat="1" ht="18" customHeight="1" x14ac:dyDescent="0.3">
      <c r="A169" s="1"/>
      <c r="C169" s="228"/>
      <c r="D169" s="48" t="s">
        <v>310</v>
      </c>
      <c r="E169" s="69" t="s">
        <v>270</v>
      </c>
      <c r="F169" s="97">
        <v>7</v>
      </c>
      <c r="G169" s="102">
        <v>0</v>
      </c>
      <c r="H169" s="92">
        <v>1</v>
      </c>
      <c r="I169" s="92" t="s">
        <v>97</v>
      </c>
      <c r="J169" s="92" t="s">
        <v>312</v>
      </c>
      <c r="K169" s="92" t="s">
        <v>106</v>
      </c>
      <c r="L169" s="97" t="s">
        <v>40</v>
      </c>
      <c r="M169" s="97" t="s">
        <v>70</v>
      </c>
      <c r="N169" s="97" t="s">
        <v>70</v>
      </c>
      <c r="O169" s="92" t="s">
        <v>70</v>
      </c>
      <c r="P169" s="135" t="s">
        <v>313</v>
      </c>
      <c r="Q169" s="144">
        <v>168000</v>
      </c>
      <c r="R169" s="195">
        <f t="shared" si="5"/>
        <v>126000</v>
      </c>
    </row>
    <row r="170" spans="1:23" s="11" customFormat="1" ht="18" customHeight="1" x14ac:dyDescent="0.3">
      <c r="A170" s="1"/>
      <c r="C170" s="228"/>
      <c r="D170" s="48" t="s">
        <v>153</v>
      </c>
      <c r="E170" s="69" t="s">
        <v>270</v>
      </c>
      <c r="F170" s="97">
        <v>5</v>
      </c>
      <c r="G170" s="102">
        <v>0</v>
      </c>
      <c r="H170" s="92">
        <v>1</v>
      </c>
      <c r="I170" s="92" t="s">
        <v>97</v>
      </c>
      <c r="J170" s="92" t="s">
        <v>154</v>
      </c>
      <c r="K170" s="92" t="s">
        <v>106</v>
      </c>
      <c r="L170" s="97" t="s">
        <v>40</v>
      </c>
      <c r="M170" s="97" t="s">
        <v>70</v>
      </c>
      <c r="N170" s="97" t="s">
        <v>70</v>
      </c>
      <c r="O170" s="92" t="s">
        <v>70</v>
      </c>
      <c r="P170" s="135" t="s">
        <v>131</v>
      </c>
      <c r="Q170" s="144">
        <v>168000</v>
      </c>
      <c r="R170" s="195">
        <f t="shared" si="5"/>
        <v>126000</v>
      </c>
    </row>
    <row r="171" spans="1:23" s="11" customFormat="1" ht="18" customHeight="1" x14ac:dyDescent="0.3">
      <c r="A171" s="1"/>
      <c r="C171" s="228"/>
      <c r="D171" s="48" t="s">
        <v>99</v>
      </c>
      <c r="E171" s="69" t="s">
        <v>270</v>
      </c>
      <c r="F171" s="97">
        <v>34</v>
      </c>
      <c r="G171" s="102">
        <v>0</v>
      </c>
      <c r="H171" s="92">
        <v>1</v>
      </c>
      <c r="I171" s="92" t="s">
        <v>155</v>
      </c>
      <c r="J171" s="92" t="s">
        <v>156</v>
      </c>
      <c r="K171" s="92" t="s">
        <v>106</v>
      </c>
      <c r="L171" s="97" t="s">
        <v>164</v>
      </c>
      <c r="M171" s="97" t="s">
        <v>70</v>
      </c>
      <c r="N171" s="97" t="s">
        <v>70</v>
      </c>
      <c r="O171" s="92" t="s">
        <v>70</v>
      </c>
      <c r="P171" s="135" t="s">
        <v>131</v>
      </c>
      <c r="Q171" s="144">
        <v>168000</v>
      </c>
      <c r="R171" s="195">
        <f t="shared" si="5"/>
        <v>126000</v>
      </c>
    </row>
    <row r="172" spans="1:23" s="11" customFormat="1" ht="18" customHeight="1" x14ac:dyDescent="0.3">
      <c r="A172" s="1"/>
      <c r="C172" s="228"/>
      <c r="D172" s="48" t="s">
        <v>158</v>
      </c>
      <c r="E172" s="69" t="s">
        <v>270</v>
      </c>
      <c r="F172" s="97">
        <v>12</v>
      </c>
      <c r="G172" s="102">
        <v>0</v>
      </c>
      <c r="H172" s="92">
        <v>1</v>
      </c>
      <c r="I172" s="92" t="s">
        <v>155</v>
      </c>
      <c r="J172" s="92" t="s">
        <v>159</v>
      </c>
      <c r="K172" s="92" t="s">
        <v>106</v>
      </c>
      <c r="L172" s="97" t="s">
        <v>162</v>
      </c>
      <c r="M172" s="97" t="s">
        <v>70</v>
      </c>
      <c r="N172" s="97" t="s">
        <v>70</v>
      </c>
      <c r="O172" s="92" t="s">
        <v>70</v>
      </c>
      <c r="P172" s="135" t="s">
        <v>131</v>
      </c>
      <c r="Q172" s="144">
        <v>168000</v>
      </c>
      <c r="R172" s="195">
        <f t="shared" si="5"/>
        <v>126000</v>
      </c>
    </row>
    <row r="173" spans="1:23" s="11" customFormat="1" ht="18" customHeight="1" x14ac:dyDescent="0.3">
      <c r="A173" s="1"/>
      <c r="C173" s="228"/>
      <c r="D173" s="48" t="s">
        <v>163</v>
      </c>
      <c r="E173" s="69" t="s">
        <v>270</v>
      </c>
      <c r="F173" s="97">
        <v>9</v>
      </c>
      <c r="G173" s="102">
        <v>0</v>
      </c>
      <c r="H173" s="92">
        <v>1</v>
      </c>
      <c r="I173" s="92" t="s">
        <v>155</v>
      </c>
      <c r="J173" s="92" t="s">
        <v>49</v>
      </c>
      <c r="K173" s="92" t="s">
        <v>106</v>
      </c>
      <c r="L173" s="97" t="s">
        <v>164</v>
      </c>
      <c r="M173" s="97" t="s">
        <v>70</v>
      </c>
      <c r="N173" s="97" t="s">
        <v>70</v>
      </c>
      <c r="O173" s="92" t="s">
        <v>70</v>
      </c>
      <c r="P173" s="135" t="s">
        <v>131</v>
      </c>
      <c r="Q173" s="144">
        <v>168000</v>
      </c>
      <c r="R173" s="195">
        <f t="shared" si="5"/>
        <v>126000</v>
      </c>
      <c r="T173" s="12"/>
      <c r="U173" s="12"/>
      <c r="V173" s="12"/>
    </row>
    <row r="174" spans="1:23" s="12" customFormat="1" ht="18" customHeight="1" x14ac:dyDescent="0.3">
      <c r="A174" s="17"/>
      <c r="C174" s="228"/>
      <c r="D174" s="48" t="s">
        <v>391</v>
      </c>
      <c r="E174" s="69" t="s">
        <v>270</v>
      </c>
      <c r="F174" s="97">
        <v>22</v>
      </c>
      <c r="G174" s="102">
        <v>0</v>
      </c>
      <c r="H174" s="97">
        <v>1</v>
      </c>
      <c r="I174" s="97" t="s">
        <v>155</v>
      </c>
      <c r="J174" s="97" t="s">
        <v>394</v>
      </c>
      <c r="K174" s="97" t="s">
        <v>106</v>
      </c>
      <c r="L174" s="97" t="s">
        <v>395</v>
      </c>
      <c r="M174" s="97" t="s">
        <v>70</v>
      </c>
      <c r="N174" s="97" t="s">
        <v>70</v>
      </c>
      <c r="O174" s="97" t="s">
        <v>70</v>
      </c>
      <c r="P174" s="135" t="s">
        <v>131</v>
      </c>
      <c r="Q174" s="150">
        <v>168000</v>
      </c>
      <c r="R174" s="195">
        <f t="shared" si="5"/>
        <v>126000</v>
      </c>
      <c r="T174" s="164"/>
      <c r="U174" s="164"/>
      <c r="V174" s="164"/>
    </row>
    <row r="175" spans="1:23" s="8" customFormat="1" ht="14.5" thickBot="1" x14ac:dyDescent="0.35">
      <c r="A175" s="1"/>
      <c r="B175" s="12"/>
      <c r="C175" s="229"/>
      <c r="D175" s="61" t="s">
        <v>388</v>
      </c>
      <c r="E175" s="71" t="s">
        <v>270</v>
      </c>
      <c r="F175" s="94">
        <v>17</v>
      </c>
      <c r="G175" s="103">
        <v>0</v>
      </c>
      <c r="H175" s="94">
        <v>1</v>
      </c>
      <c r="I175" s="94" t="s">
        <v>155</v>
      </c>
      <c r="J175" s="94" t="s">
        <v>82</v>
      </c>
      <c r="K175" s="94" t="s">
        <v>106</v>
      </c>
      <c r="L175" s="94" t="s">
        <v>119</v>
      </c>
      <c r="M175" s="94" t="s">
        <v>70</v>
      </c>
      <c r="N175" s="94" t="s">
        <v>70</v>
      </c>
      <c r="O175" s="94" t="s">
        <v>70</v>
      </c>
      <c r="P175" s="136" t="s">
        <v>131</v>
      </c>
      <c r="Q175" s="151">
        <v>168000</v>
      </c>
      <c r="R175" s="207">
        <f t="shared" si="5"/>
        <v>126000</v>
      </c>
      <c r="S175" s="12"/>
      <c r="T175" s="10"/>
      <c r="U175" s="10"/>
      <c r="V175" s="10"/>
      <c r="W175" s="10"/>
    </row>
    <row r="176" spans="1:23" s="11" customFormat="1" ht="18" customHeight="1" thickBot="1" x14ac:dyDescent="0.35">
      <c r="A176" s="1"/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T176" s="8"/>
      <c r="U176" s="8"/>
      <c r="V176" s="8"/>
      <c r="W176" s="8"/>
    </row>
    <row r="177" spans="1:23" s="10" customFormat="1" ht="27" x14ac:dyDescent="0.3">
      <c r="A177" s="17"/>
      <c r="B177" s="26"/>
      <c r="C177" s="33" t="s">
        <v>18</v>
      </c>
      <c r="D177" s="45" t="s">
        <v>6</v>
      </c>
      <c r="E177" s="45" t="s">
        <v>12</v>
      </c>
      <c r="F177" s="83" t="s">
        <v>100</v>
      </c>
      <c r="G177" s="83" t="s">
        <v>20</v>
      </c>
      <c r="H177" s="111" t="s">
        <v>22</v>
      </c>
      <c r="I177" s="111" t="s">
        <v>27</v>
      </c>
      <c r="J177" s="111" t="s">
        <v>30</v>
      </c>
      <c r="K177" s="111" t="s">
        <v>38</v>
      </c>
      <c r="L177" s="111" t="s">
        <v>44</v>
      </c>
      <c r="M177" s="111" t="s">
        <v>45</v>
      </c>
      <c r="N177" s="111" t="s">
        <v>36</v>
      </c>
      <c r="O177" s="111" t="s">
        <v>52</v>
      </c>
      <c r="P177" s="127" t="s">
        <v>51</v>
      </c>
      <c r="Q177" s="142" t="s">
        <v>57</v>
      </c>
      <c r="R177" s="208"/>
      <c r="S177" s="164"/>
      <c r="T177" s="166"/>
      <c r="U177" s="166"/>
      <c r="V177" s="166"/>
      <c r="W177" s="166"/>
    </row>
    <row r="178" spans="1:23" s="8" customFormat="1" ht="14.5" thickBot="1" x14ac:dyDescent="0.35">
      <c r="A178" s="1"/>
      <c r="B178" s="11"/>
      <c r="C178" s="37" t="s">
        <v>160</v>
      </c>
      <c r="D178" s="51"/>
      <c r="E178" s="72" t="s">
        <v>314</v>
      </c>
      <c r="F178" s="98">
        <v>0</v>
      </c>
      <c r="G178" s="107">
        <v>0</v>
      </c>
      <c r="H178" s="98"/>
      <c r="I178" s="98"/>
      <c r="J178" s="98"/>
      <c r="K178" s="98"/>
      <c r="L178" s="98"/>
      <c r="M178" s="98"/>
      <c r="N178" s="98"/>
      <c r="O178" s="98"/>
      <c r="P178" s="137"/>
      <c r="Q178" s="157">
        <v>174000</v>
      </c>
      <c r="R178" s="208"/>
      <c r="S178" s="11"/>
      <c r="T178" s="6"/>
      <c r="U178" s="6"/>
      <c r="V178" s="6"/>
      <c r="W178" s="6"/>
    </row>
    <row r="179" spans="1:23" ht="21" customHeight="1" thickBot="1" x14ac:dyDescent="0.9">
      <c r="B179" s="22"/>
      <c r="C179" s="2"/>
      <c r="D179" s="44"/>
      <c r="E179" s="44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146"/>
      <c r="R179" s="208"/>
      <c r="S179" s="10"/>
      <c r="T179" s="7"/>
      <c r="U179" s="7"/>
      <c r="V179" s="7"/>
      <c r="W179" s="7"/>
    </row>
    <row r="180" spans="1:23" s="6" customFormat="1" ht="26" x14ac:dyDescent="0.3">
      <c r="A180" s="1"/>
      <c r="B180" s="22"/>
      <c r="C180" s="30" t="s">
        <v>18</v>
      </c>
      <c r="D180" s="38"/>
      <c r="E180" s="38" t="s">
        <v>1</v>
      </c>
      <c r="F180" s="80"/>
      <c r="G180" s="75" t="s">
        <v>20</v>
      </c>
      <c r="H180" s="80"/>
      <c r="I180" s="80"/>
      <c r="J180" s="80"/>
      <c r="K180" s="80"/>
      <c r="L180" s="80"/>
      <c r="M180" s="80"/>
      <c r="N180" s="80"/>
      <c r="O180" s="80"/>
      <c r="P180" s="125"/>
      <c r="Q180" s="142" t="s">
        <v>57</v>
      </c>
      <c r="R180" s="208"/>
      <c r="S180" s="8"/>
    </row>
    <row r="181" spans="1:23" s="7" customFormat="1" ht="26" thickBot="1" x14ac:dyDescent="0.9">
      <c r="A181" s="1"/>
      <c r="B181" s="22"/>
      <c r="C181" s="214" t="s">
        <v>210</v>
      </c>
      <c r="D181" s="215"/>
      <c r="E181" s="52" t="s">
        <v>196</v>
      </c>
      <c r="F181" s="89"/>
      <c r="G181" s="107">
        <v>0</v>
      </c>
      <c r="H181" s="89"/>
      <c r="I181" s="89"/>
      <c r="J181" s="89"/>
      <c r="K181" s="89"/>
      <c r="L181" s="89"/>
      <c r="M181" s="89"/>
      <c r="N181" s="89"/>
      <c r="O181" s="89"/>
      <c r="P181" s="126"/>
      <c r="Q181" s="154">
        <v>82000</v>
      </c>
      <c r="R181" s="208"/>
      <c r="S181" s="3"/>
      <c r="T181" s="8"/>
      <c r="U181" s="8"/>
      <c r="V181" s="8"/>
      <c r="W181" s="8"/>
    </row>
    <row r="182" spans="1:23" s="6" customFormat="1" ht="18" customHeight="1" x14ac:dyDescent="0.3">
      <c r="A182" s="1"/>
      <c r="B182" s="211"/>
      <c r="C182" s="211"/>
      <c r="D182" s="211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2"/>
      <c r="T182" s="11"/>
      <c r="U182" s="11"/>
      <c r="V182" s="11"/>
      <c r="W182" s="11"/>
    </row>
    <row r="183" spans="1:23" s="8" customFormat="1" ht="25.5" x14ac:dyDescent="0.85">
      <c r="A183" s="1"/>
      <c r="B183" s="222" t="s">
        <v>315</v>
      </c>
      <c r="C183" s="222"/>
      <c r="D183" s="222"/>
      <c r="E183" s="222"/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7"/>
      <c r="S183" s="7"/>
      <c r="T183" s="11"/>
      <c r="U183" s="11"/>
      <c r="V183" s="11"/>
      <c r="W183" s="11"/>
    </row>
    <row r="184" spans="1:23" s="11" customFormat="1" ht="18" customHeight="1" thickBot="1" x14ac:dyDescent="0.35">
      <c r="A184" s="1"/>
      <c r="B184" s="211"/>
      <c r="C184" s="211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6"/>
      <c r="S184" s="6"/>
    </row>
    <row r="185" spans="1:23" s="11" customFormat="1" ht="36" x14ac:dyDescent="0.3">
      <c r="A185" s="1"/>
      <c r="B185" s="24"/>
      <c r="C185" s="33" t="s">
        <v>18</v>
      </c>
      <c r="D185" s="45" t="s">
        <v>6</v>
      </c>
      <c r="E185" s="45" t="s">
        <v>12</v>
      </c>
      <c r="F185" s="83" t="s">
        <v>100</v>
      </c>
      <c r="G185" s="83" t="s">
        <v>20</v>
      </c>
      <c r="H185" s="111" t="s">
        <v>22</v>
      </c>
      <c r="I185" s="111" t="s">
        <v>27</v>
      </c>
      <c r="J185" s="111" t="s">
        <v>30</v>
      </c>
      <c r="K185" s="111" t="s">
        <v>38</v>
      </c>
      <c r="L185" s="111" t="s">
        <v>44</v>
      </c>
      <c r="M185" s="111" t="s">
        <v>45</v>
      </c>
      <c r="N185" s="111" t="s">
        <v>36</v>
      </c>
      <c r="O185" s="111" t="s">
        <v>52</v>
      </c>
      <c r="P185" s="127" t="s">
        <v>51</v>
      </c>
      <c r="Q185" s="149" t="s">
        <v>57</v>
      </c>
      <c r="R185" s="231" t="s">
        <v>404</v>
      </c>
      <c r="S185" s="8"/>
    </row>
    <row r="186" spans="1:23" s="11" customFormat="1" ht="18" customHeight="1" x14ac:dyDescent="0.3">
      <c r="A186" s="1"/>
      <c r="B186" s="24"/>
      <c r="C186" s="227" t="s">
        <v>222</v>
      </c>
      <c r="D186" s="56" t="s">
        <v>316</v>
      </c>
      <c r="E186" s="53" t="s">
        <v>319</v>
      </c>
      <c r="F186" s="92">
        <v>12</v>
      </c>
      <c r="G186" s="101">
        <v>0</v>
      </c>
      <c r="H186" s="92">
        <v>1</v>
      </c>
      <c r="I186" s="92" t="s">
        <v>97</v>
      </c>
      <c r="J186" s="92" t="s">
        <v>41</v>
      </c>
      <c r="K186" s="92" t="s">
        <v>106</v>
      </c>
      <c r="L186" s="92" t="s">
        <v>40</v>
      </c>
      <c r="M186" s="92" t="s">
        <v>70</v>
      </c>
      <c r="N186" s="92" t="s">
        <v>70</v>
      </c>
      <c r="O186" s="92" t="s">
        <v>70</v>
      </c>
      <c r="P186" s="135" t="s">
        <v>235</v>
      </c>
      <c r="Q186" s="144">
        <v>126000</v>
      </c>
      <c r="R186" s="195">
        <f>Q186*0.75</f>
        <v>94500</v>
      </c>
    </row>
    <row r="187" spans="1:23" s="11" customFormat="1" ht="18" customHeight="1" x14ac:dyDescent="0.3">
      <c r="A187" s="1"/>
      <c r="B187" s="24"/>
      <c r="C187" s="228"/>
      <c r="D187" s="56" t="s">
        <v>318</v>
      </c>
      <c r="E187" s="53" t="s">
        <v>317</v>
      </c>
      <c r="F187" s="92">
        <v>2</v>
      </c>
      <c r="G187" s="102">
        <v>0</v>
      </c>
      <c r="H187" s="92">
        <v>1</v>
      </c>
      <c r="I187" s="92" t="s">
        <v>97</v>
      </c>
      <c r="J187" s="92" t="s">
        <v>236</v>
      </c>
      <c r="K187" s="92" t="s">
        <v>54</v>
      </c>
      <c r="L187" s="92" t="s">
        <v>40</v>
      </c>
      <c r="M187" s="92" t="s">
        <v>70</v>
      </c>
      <c r="N187" s="92" t="s">
        <v>70</v>
      </c>
      <c r="O187" s="92" t="s">
        <v>70</v>
      </c>
      <c r="P187" s="135" t="s">
        <v>248</v>
      </c>
      <c r="Q187" s="144">
        <v>126000</v>
      </c>
      <c r="R187" s="195">
        <f t="shared" ref="R187:R232" si="6">Q187*0.75</f>
        <v>94500</v>
      </c>
    </row>
    <row r="188" spans="1:23" s="11" customFormat="1" ht="18" customHeight="1" x14ac:dyDescent="0.3">
      <c r="A188" s="1"/>
      <c r="B188" s="24"/>
      <c r="C188" s="228"/>
      <c r="D188" s="56" t="s">
        <v>226</v>
      </c>
      <c r="E188" s="53" t="s">
        <v>319</v>
      </c>
      <c r="F188" s="92">
        <v>1</v>
      </c>
      <c r="G188" s="102">
        <v>0</v>
      </c>
      <c r="H188" s="92">
        <v>1</v>
      </c>
      <c r="I188" s="92" t="s">
        <v>110</v>
      </c>
      <c r="J188" s="92" t="s">
        <v>227</v>
      </c>
      <c r="K188" s="92" t="s">
        <v>54</v>
      </c>
      <c r="L188" s="92" t="s">
        <v>35</v>
      </c>
      <c r="M188" s="92" t="s">
        <v>70</v>
      </c>
      <c r="N188" s="92" t="s">
        <v>70</v>
      </c>
      <c r="O188" s="92" t="s">
        <v>70</v>
      </c>
      <c r="P188" s="135" t="s">
        <v>75</v>
      </c>
      <c r="Q188" s="144">
        <v>126000</v>
      </c>
      <c r="R188" s="195">
        <f t="shared" si="6"/>
        <v>94500</v>
      </c>
    </row>
    <row r="189" spans="1:23" s="11" customFormat="1" ht="18" customHeight="1" x14ac:dyDescent="0.3">
      <c r="A189" s="1"/>
      <c r="B189" s="24"/>
      <c r="C189" s="228"/>
      <c r="D189" s="53" t="s">
        <v>135</v>
      </c>
      <c r="E189" s="53" t="s">
        <v>319</v>
      </c>
      <c r="F189" s="91">
        <v>1</v>
      </c>
      <c r="G189" s="102">
        <v>0</v>
      </c>
      <c r="H189" s="91">
        <v>1</v>
      </c>
      <c r="I189" s="91" t="s">
        <v>110</v>
      </c>
      <c r="J189" s="91" t="s">
        <v>199</v>
      </c>
      <c r="K189" s="91" t="s">
        <v>54</v>
      </c>
      <c r="L189" s="91" t="s">
        <v>66</v>
      </c>
      <c r="M189" s="91" t="s">
        <v>70</v>
      </c>
      <c r="N189" s="91" t="s">
        <v>70</v>
      </c>
      <c r="O189" s="91" t="s">
        <v>70</v>
      </c>
      <c r="P189" s="134" t="s">
        <v>75</v>
      </c>
      <c r="Q189" s="144">
        <v>126000</v>
      </c>
      <c r="R189" s="195">
        <f t="shared" si="6"/>
        <v>94500</v>
      </c>
    </row>
    <row r="190" spans="1:23" s="11" customFormat="1" ht="18" customHeight="1" x14ac:dyDescent="0.3">
      <c r="A190" s="1"/>
      <c r="B190" s="24"/>
      <c r="C190" s="228"/>
      <c r="D190" s="53" t="s">
        <v>320</v>
      </c>
      <c r="E190" s="53" t="s">
        <v>317</v>
      </c>
      <c r="F190" s="91">
        <v>7</v>
      </c>
      <c r="G190" s="102">
        <v>0</v>
      </c>
      <c r="H190" s="91">
        <v>1</v>
      </c>
      <c r="I190" s="91" t="s">
        <v>107</v>
      </c>
      <c r="J190" s="91"/>
      <c r="K190" s="91" t="s">
        <v>54</v>
      </c>
      <c r="L190" s="91" t="s">
        <v>237</v>
      </c>
      <c r="M190" s="91" t="s">
        <v>70</v>
      </c>
      <c r="N190" s="91" t="s">
        <v>70</v>
      </c>
      <c r="O190" s="91" t="s">
        <v>70</v>
      </c>
      <c r="P190" s="134" t="s">
        <v>75</v>
      </c>
      <c r="Q190" s="144">
        <v>126000</v>
      </c>
      <c r="R190" s="195">
        <f t="shared" si="6"/>
        <v>94500</v>
      </c>
    </row>
    <row r="191" spans="1:23" s="11" customFormat="1" ht="18" customHeight="1" x14ac:dyDescent="0.3">
      <c r="A191" s="1"/>
      <c r="B191" s="24"/>
      <c r="C191" s="228"/>
      <c r="D191" s="56" t="s">
        <v>321</v>
      </c>
      <c r="E191" s="53" t="s">
        <v>317</v>
      </c>
      <c r="F191" s="92">
        <v>2</v>
      </c>
      <c r="G191" s="102">
        <v>0</v>
      </c>
      <c r="H191" s="92">
        <v>1</v>
      </c>
      <c r="I191" s="92" t="s">
        <v>97</v>
      </c>
      <c r="J191" s="92" t="s">
        <v>322</v>
      </c>
      <c r="K191" s="92" t="s">
        <v>54</v>
      </c>
      <c r="L191" s="92" t="s">
        <v>35</v>
      </c>
      <c r="M191" s="92" t="s">
        <v>70</v>
      </c>
      <c r="N191" s="92" t="s">
        <v>70</v>
      </c>
      <c r="O191" s="92" t="s">
        <v>70</v>
      </c>
      <c r="P191" s="135" t="s">
        <v>75</v>
      </c>
      <c r="Q191" s="144">
        <v>126000</v>
      </c>
      <c r="R191" s="195">
        <f t="shared" si="6"/>
        <v>94500</v>
      </c>
    </row>
    <row r="192" spans="1:23" s="11" customFormat="1" ht="18" customHeight="1" x14ac:dyDescent="0.3">
      <c r="A192" s="1"/>
      <c r="B192" s="24"/>
      <c r="C192" s="228"/>
      <c r="D192" s="56" t="s">
        <v>231</v>
      </c>
      <c r="E192" s="73" t="s">
        <v>319</v>
      </c>
      <c r="F192" s="92">
        <v>3</v>
      </c>
      <c r="G192" s="102">
        <v>0</v>
      </c>
      <c r="H192" s="92">
        <v>1</v>
      </c>
      <c r="I192" s="92" t="s">
        <v>42</v>
      </c>
      <c r="J192" s="92" t="s">
        <v>234</v>
      </c>
      <c r="K192" s="92" t="s">
        <v>106</v>
      </c>
      <c r="L192" s="92" t="s">
        <v>35</v>
      </c>
      <c r="M192" s="92" t="s">
        <v>70</v>
      </c>
      <c r="N192" s="92" t="s">
        <v>70</v>
      </c>
      <c r="O192" s="92" t="s">
        <v>70</v>
      </c>
      <c r="P192" s="135" t="s">
        <v>235</v>
      </c>
      <c r="Q192" s="144">
        <v>126000</v>
      </c>
      <c r="R192" s="195">
        <f t="shared" si="6"/>
        <v>94500</v>
      </c>
    </row>
    <row r="193" spans="1:18" s="11" customFormat="1" ht="18" customHeight="1" x14ac:dyDescent="0.3">
      <c r="A193" s="1"/>
      <c r="B193" s="24"/>
      <c r="C193" s="228"/>
      <c r="D193" s="56" t="s">
        <v>323</v>
      </c>
      <c r="E193" s="69" t="s">
        <v>324</v>
      </c>
      <c r="F193" s="92">
        <v>2</v>
      </c>
      <c r="G193" s="102">
        <v>0</v>
      </c>
      <c r="H193" s="92">
        <v>1</v>
      </c>
      <c r="I193" s="92" t="s">
        <v>97</v>
      </c>
      <c r="J193" s="92" t="s">
        <v>326</v>
      </c>
      <c r="K193" s="92" t="s">
        <v>106</v>
      </c>
      <c r="L193" s="92" t="s">
        <v>84</v>
      </c>
      <c r="M193" s="92" t="s">
        <v>70</v>
      </c>
      <c r="N193" s="92" t="s">
        <v>70</v>
      </c>
      <c r="O193" s="92" t="s">
        <v>70</v>
      </c>
      <c r="P193" s="135" t="s">
        <v>56</v>
      </c>
      <c r="Q193" s="144">
        <v>126000</v>
      </c>
      <c r="R193" s="195">
        <f t="shared" si="6"/>
        <v>94500</v>
      </c>
    </row>
    <row r="194" spans="1:18" s="11" customFormat="1" ht="18" customHeight="1" x14ac:dyDescent="0.3">
      <c r="A194" s="1"/>
      <c r="B194" s="24"/>
      <c r="C194" s="228"/>
      <c r="D194" s="56" t="s">
        <v>323</v>
      </c>
      <c r="E194" s="69" t="s">
        <v>327</v>
      </c>
      <c r="F194" s="92">
        <v>3</v>
      </c>
      <c r="G194" s="102">
        <v>0</v>
      </c>
      <c r="H194" s="92">
        <v>1</v>
      </c>
      <c r="I194" s="92" t="s">
        <v>97</v>
      </c>
      <c r="J194" s="92" t="s">
        <v>326</v>
      </c>
      <c r="K194" s="92" t="s">
        <v>106</v>
      </c>
      <c r="L194" s="92" t="s">
        <v>84</v>
      </c>
      <c r="M194" s="92" t="s">
        <v>70</v>
      </c>
      <c r="N194" s="92" t="s">
        <v>70</v>
      </c>
      <c r="O194" s="92" t="s">
        <v>70</v>
      </c>
      <c r="P194" s="135" t="s">
        <v>56</v>
      </c>
      <c r="Q194" s="144">
        <v>126000</v>
      </c>
      <c r="R194" s="195">
        <f t="shared" si="6"/>
        <v>94500</v>
      </c>
    </row>
    <row r="195" spans="1:18" s="11" customFormat="1" ht="18" customHeight="1" x14ac:dyDescent="0.3">
      <c r="A195" s="1"/>
      <c r="B195" s="24"/>
      <c r="C195" s="228"/>
      <c r="D195" s="53" t="s">
        <v>216</v>
      </c>
      <c r="E195" s="53" t="s">
        <v>319</v>
      </c>
      <c r="F195" s="91">
        <v>13</v>
      </c>
      <c r="G195" s="102">
        <v>0</v>
      </c>
      <c r="H195" s="91">
        <v>1</v>
      </c>
      <c r="I195" s="91" t="s">
        <v>42</v>
      </c>
      <c r="J195" s="91" t="s">
        <v>236</v>
      </c>
      <c r="K195" s="91" t="s">
        <v>54</v>
      </c>
      <c r="L195" s="91" t="s">
        <v>35</v>
      </c>
      <c r="M195" s="91" t="s">
        <v>70</v>
      </c>
      <c r="N195" s="91" t="s">
        <v>70</v>
      </c>
      <c r="O195" s="91" t="s">
        <v>70</v>
      </c>
      <c r="P195" s="134" t="s">
        <v>75</v>
      </c>
      <c r="Q195" s="144">
        <v>126000</v>
      </c>
      <c r="R195" s="195">
        <f t="shared" si="6"/>
        <v>94500</v>
      </c>
    </row>
    <row r="196" spans="1:18" s="11" customFormat="1" ht="18" customHeight="1" x14ac:dyDescent="0.3">
      <c r="A196" s="1"/>
      <c r="B196" s="24"/>
      <c r="C196" s="228"/>
      <c r="D196" s="56" t="s">
        <v>103</v>
      </c>
      <c r="E196" s="53" t="s">
        <v>317</v>
      </c>
      <c r="F196" s="92">
        <v>5</v>
      </c>
      <c r="G196" s="102">
        <v>0</v>
      </c>
      <c r="H196" s="92">
        <v>1</v>
      </c>
      <c r="I196" s="92" t="s">
        <v>42</v>
      </c>
      <c r="J196" s="92" t="s">
        <v>47</v>
      </c>
      <c r="K196" s="92" t="s">
        <v>106</v>
      </c>
      <c r="L196" s="92" t="s">
        <v>40</v>
      </c>
      <c r="M196" s="92" t="s">
        <v>70</v>
      </c>
      <c r="N196" s="92" t="s">
        <v>70</v>
      </c>
      <c r="O196" s="92" t="s">
        <v>70</v>
      </c>
      <c r="P196" s="135" t="s">
        <v>75</v>
      </c>
      <c r="Q196" s="144">
        <v>126000</v>
      </c>
      <c r="R196" s="195">
        <f t="shared" si="6"/>
        <v>94500</v>
      </c>
    </row>
    <row r="197" spans="1:18" s="11" customFormat="1" ht="18" customHeight="1" x14ac:dyDescent="0.3">
      <c r="A197" s="1"/>
      <c r="B197" s="24"/>
      <c r="C197" s="228"/>
      <c r="D197" s="53" t="s">
        <v>103</v>
      </c>
      <c r="E197" s="53" t="s">
        <v>317</v>
      </c>
      <c r="F197" s="91">
        <v>9</v>
      </c>
      <c r="G197" s="102">
        <v>0</v>
      </c>
      <c r="H197" s="91">
        <v>1</v>
      </c>
      <c r="I197" s="91" t="s">
        <v>42</v>
      </c>
      <c r="J197" s="91" t="s">
        <v>47</v>
      </c>
      <c r="K197" s="91" t="s">
        <v>106</v>
      </c>
      <c r="L197" s="91" t="s">
        <v>40</v>
      </c>
      <c r="M197" s="91" t="s">
        <v>70</v>
      </c>
      <c r="N197" s="91" t="s">
        <v>70</v>
      </c>
      <c r="O197" s="91" t="s">
        <v>70</v>
      </c>
      <c r="P197" s="134" t="s">
        <v>88</v>
      </c>
      <c r="Q197" s="144">
        <v>126000</v>
      </c>
      <c r="R197" s="195">
        <f t="shared" si="6"/>
        <v>94500</v>
      </c>
    </row>
    <row r="198" spans="1:18" s="11" customFormat="1" ht="18" customHeight="1" x14ac:dyDescent="0.3">
      <c r="A198" s="1"/>
      <c r="B198" s="24"/>
      <c r="C198" s="228"/>
      <c r="D198" s="53" t="s">
        <v>89</v>
      </c>
      <c r="E198" s="69" t="s">
        <v>324</v>
      </c>
      <c r="F198" s="91">
        <v>4</v>
      </c>
      <c r="G198" s="102">
        <v>0</v>
      </c>
      <c r="H198" s="91">
        <v>1</v>
      </c>
      <c r="I198" s="91" t="s">
        <v>97</v>
      </c>
      <c r="J198" s="91" t="s">
        <v>328</v>
      </c>
      <c r="K198" s="91" t="s">
        <v>54</v>
      </c>
      <c r="L198" s="91" t="s">
        <v>84</v>
      </c>
      <c r="M198" s="91" t="s">
        <v>70</v>
      </c>
      <c r="N198" s="91" t="s">
        <v>70</v>
      </c>
      <c r="O198" s="91" t="s">
        <v>70</v>
      </c>
      <c r="P198" s="134" t="s">
        <v>75</v>
      </c>
      <c r="Q198" s="144">
        <v>126000</v>
      </c>
      <c r="R198" s="195">
        <f t="shared" si="6"/>
        <v>94500</v>
      </c>
    </row>
    <row r="199" spans="1:18" s="11" customFormat="1" ht="18" customHeight="1" x14ac:dyDescent="0.3">
      <c r="A199" s="1"/>
      <c r="B199" s="24"/>
      <c r="C199" s="228"/>
      <c r="D199" s="56" t="s">
        <v>89</v>
      </c>
      <c r="E199" s="69" t="s">
        <v>327</v>
      </c>
      <c r="F199" s="92">
        <v>6</v>
      </c>
      <c r="G199" s="102">
        <v>0</v>
      </c>
      <c r="H199" s="92">
        <v>1</v>
      </c>
      <c r="I199" s="92" t="s">
        <v>97</v>
      </c>
      <c r="J199" s="92" t="s">
        <v>328</v>
      </c>
      <c r="K199" s="92" t="s">
        <v>54</v>
      </c>
      <c r="L199" s="92" t="s">
        <v>84</v>
      </c>
      <c r="M199" s="92" t="s">
        <v>70</v>
      </c>
      <c r="N199" s="92" t="s">
        <v>70</v>
      </c>
      <c r="O199" s="92" t="s">
        <v>70</v>
      </c>
      <c r="P199" s="135" t="s">
        <v>75</v>
      </c>
      <c r="Q199" s="144">
        <v>126000</v>
      </c>
      <c r="R199" s="195">
        <f t="shared" si="6"/>
        <v>94500</v>
      </c>
    </row>
    <row r="200" spans="1:18" s="11" customFormat="1" ht="18" customHeight="1" x14ac:dyDescent="0.3">
      <c r="A200" s="1"/>
      <c r="B200" s="24"/>
      <c r="C200" s="228"/>
      <c r="D200" s="53" t="s">
        <v>188</v>
      </c>
      <c r="E200" s="69" t="s">
        <v>324</v>
      </c>
      <c r="F200" s="91">
        <v>15</v>
      </c>
      <c r="G200" s="102">
        <v>0</v>
      </c>
      <c r="H200" s="91">
        <v>1</v>
      </c>
      <c r="I200" s="91" t="s">
        <v>97</v>
      </c>
      <c r="J200" s="91" t="s">
        <v>234</v>
      </c>
      <c r="K200" s="91" t="s">
        <v>54</v>
      </c>
      <c r="L200" s="91" t="s">
        <v>237</v>
      </c>
      <c r="M200" s="91" t="s">
        <v>70</v>
      </c>
      <c r="N200" s="91" t="s">
        <v>70</v>
      </c>
      <c r="O200" s="91" t="s">
        <v>70</v>
      </c>
      <c r="P200" s="134" t="s">
        <v>75</v>
      </c>
      <c r="Q200" s="144">
        <v>126000</v>
      </c>
      <c r="R200" s="195">
        <f t="shared" si="6"/>
        <v>94500</v>
      </c>
    </row>
    <row r="201" spans="1:18" s="11" customFormat="1" ht="18" customHeight="1" x14ac:dyDescent="0.3">
      <c r="A201" s="1"/>
      <c r="B201" s="24"/>
      <c r="C201" s="228"/>
      <c r="D201" s="56" t="s">
        <v>188</v>
      </c>
      <c r="E201" s="69" t="s">
        <v>327</v>
      </c>
      <c r="F201" s="92">
        <v>11</v>
      </c>
      <c r="G201" s="102">
        <v>0</v>
      </c>
      <c r="H201" s="92">
        <v>1</v>
      </c>
      <c r="I201" s="92" t="s">
        <v>97</v>
      </c>
      <c r="J201" s="92" t="s">
        <v>234</v>
      </c>
      <c r="K201" s="92" t="s">
        <v>54</v>
      </c>
      <c r="L201" s="92" t="s">
        <v>237</v>
      </c>
      <c r="M201" s="92" t="s">
        <v>70</v>
      </c>
      <c r="N201" s="92" t="s">
        <v>70</v>
      </c>
      <c r="O201" s="92" t="s">
        <v>70</v>
      </c>
      <c r="P201" s="135" t="s">
        <v>75</v>
      </c>
      <c r="Q201" s="144">
        <v>126000</v>
      </c>
      <c r="R201" s="195">
        <f t="shared" si="6"/>
        <v>94500</v>
      </c>
    </row>
    <row r="202" spans="1:18" s="11" customFormat="1" ht="18" customHeight="1" x14ac:dyDescent="0.3">
      <c r="A202" s="1"/>
      <c r="B202" s="24"/>
      <c r="C202" s="228"/>
      <c r="D202" s="56" t="s">
        <v>46</v>
      </c>
      <c r="E202" s="69" t="s">
        <v>324</v>
      </c>
      <c r="F202" s="92">
        <v>26</v>
      </c>
      <c r="G202" s="102">
        <v>0</v>
      </c>
      <c r="H202" s="92">
        <v>1</v>
      </c>
      <c r="I202" s="92" t="s">
        <v>97</v>
      </c>
      <c r="J202" s="92" t="s">
        <v>55</v>
      </c>
      <c r="K202" s="92" t="s">
        <v>54</v>
      </c>
      <c r="L202" s="92" t="s">
        <v>84</v>
      </c>
      <c r="M202" s="92" t="s">
        <v>70</v>
      </c>
      <c r="N202" s="92" t="s">
        <v>70</v>
      </c>
      <c r="O202" s="92" t="s">
        <v>70</v>
      </c>
      <c r="P202" s="135" t="s">
        <v>88</v>
      </c>
      <c r="Q202" s="144">
        <v>126000</v>
      </c>
      <c r="R202" s="195">
        <f t="shared" si="6"/>
        <v>94500</v>
      </c>
    </row>
    <row r="203" spans="1:18" s="11" customFormat="1" ht="18" customHeight="1" x14ac:dyDescent="0.3">
      <c r="A203" s="1"/>
      <c r="B203" s="24"/>
      <c r="C203" s="228"/>
      <c r="D203" s="56" t="s">
        <v>46</v>
      </c>
      <c r="E203" s="53" t="s">
        <v>319</v>
      </c>
      <c r="F203" s="92">
        <v>18</v>
      </c>
      <c r="G203" s="102">
        <v>0</v>
      </c>
      <c r="H203" s="92">
        <v>1</v>
      </c>
      <c r="I203" s="92" t="s">
        <v>97</v>
      </c>
      <c r="J203" s="92" t="s">
        <v>55</v>
      </c>
      <c r="K203" s="92" t="s">
        <v>54</v>
      </c>
      <c r="L203" s="92" t="s">
        <v>84</v>
      </c>
      <c r="M203" s="92" t="s">
        <v>70</v>
      </c>
      <c r="N203" s="92" t="s">
        <v>70</v>
      </c>
      <c r="O203" s="92" t="s">
        <v>70</v>
      </c>
      <c r="P203" s="135" t="s">
        <v>88</v>
      </c>
      <c r="Q203" s="144">
        <v>126000</v>
      </c>
      <c r="R203" s="195">
        <f t="shared" si="6"/>
        <v>94500</v>
      </c>
    </row>
    <row r="204" spans="1:18" s="11" customFormat="1" ht="18" customHeight="1" x14ac:dyDescent="0.3">
      <c r="A204" s="1"/>
      <c r="B204" s="24"/>
      <c r="C204" s="228"/>
      <c r="D204" s="56" t="s">
        <v>46</v>
      </c>
      <c r="E204" s="53" t="s">
        <v>317</v>
      </c>
      <c r="F204" s="92">
        <v>45</v>
      </c>
      <c r="G204" s="102">
        <v>0</v>
      </c>
      <c r="H204" s="92">
        <v>1</v>
      </c>
      <c r="I204" s="92" t="s">
        <v>42</v>
      </c>
      <c r="J204" s="92" t="s">
        <v>55</v>
      </c>
      <c r="K204" s="92" t="s">
        <v>54</v>
      </c>
      <c r="L204" s="92" t="s">
        <v>84</v>
      </c>
      <c r="M204" s="92" t="s">
        <v>70</v>
      </c>
      <c r="N204" s="92" t="s">
        <v>70</v>
      </c>
      <c r="O204" s="92" t="s">
        <v>70</v>
      </c>
      <c r="P204" s="135" t="s">
        <v>88</v>
      </c>
      <c r="Q204" s="144">
        <v>126000</v>
      </c>
      <c r="R204" s="195">
        <f t="shared" si="6"/>
        <v>94500</v>
      </c>
    </row>
    <row r="205" spans="1:18" s="11" customFormat="1" ht="18" customHeight="1" x14ac:dyDescent="0.3">
      <c r="A205" s="1"/>
      <c r="B205" s="24"/>
      <c r="C205" s="228"/>
      <c r="D205" s="56" t="s">
        <v>60</v>
      </c>
      <c r="E205" s="53" t="s">
        <v>317</v>
      </c>
      <c r="F205" s="92">
        <v>20</v>
      </c>
      <c r="G205" s="102">
        <v>0</v>
      </c>
      <c r="H205" s="92">
        <v>1</v>
      </c>
      <c r="I205" s="92" t="s">
        <v>97</v>
      </c>
      <c r="J205" s="92" t="s">
        <v>240</v>
      </c>
      <c r="K205" s="92" t="s">
        <v>54</v>
      </c>
      <c r="L205" s="92" t="s">
        <v>34</v>
      </c>
      <c r="M205" s="92" t="s">
        <v>70</v>
      </c>
      <c r="N205" s="92" t="s">
        <v>70</v>
      </c>
      <c r="O205" s="92" t="s">
        <v>70</v>
      </c>
      <c r="P205" s="135" t="s">
        <v>122</v>
      </c>
      <c r="Q205" s="144">
        <v>126000</v>
      </c>
      <c r="R205" s="195">
        <f t="shared" si="6"/>
        <v>94500</v>
      </c>
    </row>
    <row r="206" spans="1:18" s="11" customFormat="1" ht="18" customHeight="1" x14ac:dyDescent="0.3">
      <c r="A206" s="1"/>
      <c r="B206" s="24"/>
      <c r="C206" s="228"/>
      <c r="D206" s="56" t="s">
        <v>60</v>
      </c>
      <c r="E206" s="53" t="s">
        <v>317</v>
      </c>
      <c r="F206" s="92">
        <v>24</v>
      </c>
      <c r="G206" s="102">
        <v>0</v>
      </c>
      <c r="H206" s="92">
        <v>1</v>
      </c>
      <c r="I206" s="92" t="s">
        <v>97</v>
      </c>
      <c r="J206" s="92" t="s">
        <v>240</v>
      </c>
      <c r="K206" s="92" t="s">
        <v>54</v>
      </c>
      <c r="L206" s="92" t="s">
        <v>34</v>
      </c>
      <c r="M206" s="92" t="s">
        <v>70</v>
      </c>
      <c r="N206" s="92" t="s">
        <v>70</v>
      </c>
      <c r="O206" s="92" t="s">
        <v>70</v>
      </c>
      <c r="P206" s="135" t="s">
        <v>75</v>
      </c>
      <c r="Q206" s="144">
        <v>126000</v>
      </c>
      <c r="R206" s="195">
        <f t="shared" si="6"/>
        <v>94500</v>
      </c>
    </row>
    <row r="207" spans="1:18" s="11" customFormat="1" ht="18" customHeight="1" x14ac:dyDescent="0.3">
      <c r="A207" s="1"/>
      <c r="B207" s="24"/>
      <c r="C207" s="228"/>
      <c r="D207" s="56" t="s">
        <v>90</v>
      </c>
      <c r="E207" s="53" t="s">
        <v>317</v>
      </c>
      <c r="F207" s="92">
        <v>18</v>
      </c>
      <c r="G207" s="102">
        <v>0</v>
      </c>
      <c r="H207" s="92">
        <v>1</v>
      </c>
      <c r="I207" s="92" t="s">
        <v>97</v>
      </c>
      <c r="J207" s="92" t="s">
        <v>26</v>
      </c>
      <c r="K207" s="92" t="s">
        <v>54</v>
      </c>
      <c r="L207" s="92" t="s">
        <v>84</v>
      </c>
      <c r="M207" s="92" t="s">
        <v>70</v>
      </c>
      <c r="N207" s="92" t="s">
        <v>70</v>
      </c>
      <c r="O207" s="92" t="s">
        <v>70</v>
      </c>
      <c r="P207" s="135" t="s">
        <v>83</v>
      </c>
      <c r="Q207" s="144">
        <v>126000</v>
      </c>
      <c r="R207" s="195">
        <f t="shared" si="6"/>
        <v>94500</v>
      </c>
    </row>
    <row r="208" spans="1:18" s="11" customFormat="1" ht="18" customHeight="1" x14ac:dyDescent="0.3">
      <c r="A208" s="1"/>
      <c r="B208" s="24"/>
      <c r="C208" s="228"/>
      <c r="D208" s="56" t="s">
        <v>286</v>
      </c>
      <c r="E208" s="53" t="s">
        <v>319</v>
      </c>
      <c r="F208" s="92">
        <v>2</v>
      </c>
      <c r="G208" s="102">
        <v>0</v>
      </c>
      <c r="H208" s="92">
        <v>1</v>
      </c>
      <c r="I208" s="92" t="s">
        <v>97</v>
      </c>
      <c r="J208" s="92" t="s">
        <v>329</v>
      </c>
      <c r="K208" s="92" t="s">
        <v>106</v>
      </c>
      <c r="L208" s="92" t="s">
        <v>84</v>
      </c>
      <c r="M208" s="92" t="s">
        <v>70</v>
      </c>
      <c r="N208" s="92" t="s">
        <v>70</v>
      </c>
      <c r="O208" s="92" t="s">
        <v>70</v>
      </c>
      <c r="P208" s="135" t="s">
        <v>75</v>
      </c>
      <c r="Q208" s="144">
        <v>126000</v>
      </c>
      <c r="R208" s="195">
        <f t="shared" si="6"/>
        <v>94500</v>
      </c>
    </row>
    <row r="209" spans="1:18" s="11" customFormat="1" ht="18" customHeight="1" x14ac:dyDescent="0.3">
      <c r="A209" s="1"/>
      <c r="B209" s="24"/>
      <c r="C209" s="228"/>
      <c r="D209" s="56" t="s">
        <v>243</v>
      </c>
      <c r="E209" s="53" t="s">
        <v>319</v>
      </c>
      <c r="F209" s="92">
        <v>3</v>
      </c>
      <c r="G209" s="102">
        <v>0</v>
      </c>
      <c r="H209" s="92">
        <v>1</v>
      </c>
      <c r="I209" s="92" t="s">
        <v>97</v>
      </c>
      <c r="J209" s="92" t="s">
        <v>41</v>
      </c>
      <c r="K209" s="92" t="s">
        <v>54</v>
      </c>
      <c r="L209" s="92" t="s">
        <v>244</v>
      </c>
      <c r="M209" s="92" t="s">
        <v>70</v>
      </c>
      <c r="N209" s="92" t="s">
        <v>70</v>
      </c>
      <c r="O209" s="92" t="s">
        <v>70</v>
      </c>
      <c r="P209" s="135" t="s">
        <v>75</v>
      </c>
      <c r="Q209" s="144">
        <v>126000</v>
      </c>
      <c r="R209" s="195">
        <f t="shared" si="6"/>
        <v>94500</v>
      </c>
    </row>
    <row r="210" spans="1:18" s="11" customFormat="1" ht="18" customHeight="1" x14ac:dyDescent="0.3">
      <c r="A210" s="17"/>
      <c r="B210" s="24"/>
      <c r="C210" s="228"/>
      <c r="D210" s="188" t="s">
        <v>400</v>
      </c>
      <c r="E210" s="189" t="s">
        <v>317</v>
      </c>
      <c r="F210" s="190">
        <v>1</v>
      </c>
      <c r="G210" s="191">
        <v>0</v>
      </c>
      <c r="H210" s="190">
        <v>1</v>
      </c>
      <c r="I210" s="190" t="s">
        <v>97</v>
      </c>
      <c r="J210" s="190" t="s">
        <v>401</v>
      </c>
      <c r="K210" s="190" t="s">
        <v>54</v>
      </c>
      <c r="L210" s="190" t="s">
        <v>84</v>
      </c>
      <c r="M210" s="190" t="s">
        <v>70</v>
      </c>
      <c r="N210" s="190" t="s">
        <v>70</v>
      </c>
      <c r="O210" s="190" t="s">
        <v>70</v>
      </c>
      <c r="P210" s="192" t="s">
        <v>248</v>
      </c>
      <c r="Q210" s="193">
        <v>126000</v>
      </c>
      <c r="R210" s="195">
        <f t="shared" si="6"/>
        <v>94500</v>
      </c>
    </row>
    <row r="211" spans="1:18" s="11" customFormat="1" ht="18" customHeight="1" x14ac:dyDescent="0.3">
      <c r="A211" s="1"/>
      <c r="B211" s="24"/>
      <c r="C211" s="228"/>
      <c r="D211" s="56" t="s">
        <v>252</v>
      </c>
      <c r="E211" s="53" t="s">
        <v>317</v>
      </c>
      <c r="F211" s="92">
        <v>1</v>
      </c>
      <c r="G211" s="102">
        <v>0</v>
      </c>
      <c r="H211" s="92">
        <v>1</v>
      </c>
      <c r="I211" s="92" t="s">
        <v>42</v>
      </c>
      <c r="J211" s="92" t="s">
        <v>25</v>
      </c>
      <c r="K211" s="92" t="s">
        <v>54</v>
      </c>
      <c r="L211" s="92" t="s">
        <v>84</v>
      </c>
      <c r="M211" s="92" t="s">
        <v>70</v>
      </c>
      <c r="N211" s="92" t="s">
        <v>70</v>
      </c>
      <c r="O211" s="92" t="s">
        <v>70</v>
      </c>
      <c r="P211" s="135" t="s">
        <v>75</v>
      </c>
      <c r="Q211" s="144">
        <v>126000</v>
      </c>
      <c r="R211" s="195">
        <f t="shared" si="6"/>
        <v>94500</v>
      </c>
    </row>
    <row r="212" spans="1:18" s="11" customFormat="1" ht="18" customHeight="1" x14ac:dyDescent="0.3">
      <c r="A212" s="1"/>
      <c r="B212" s="24"/>
      <c r="C212" s="228"/>
      <c r="D212" s="56" t="s">
        <v>213</v>
      </c>
      <c r="E212" s="53" t="s">
        <v>319</v>
      </c>
      <c r="F212" s="92">
        <v>15</v>
      </c>
      <c r="G212" s="102">
        <v>0</v>
      </c>
      <c r="H212" s="92">
        <v>1</v>
      </c>
      <c r="I212" s="92" t="s">
        <v>110</v>
      </c>
      <c r="J212" s="92" t="s">
        <v>331</v>
      </c>
      <c r="K212" s="92" t="s">
        <v>54</v>
      </c>
      <c r="L212" s="92" t="s">
        <v>237</v>
      </c>
      <c r="M212" s="92" t="s">
        <v>70</v>
      </c>
      <c r="N212" s="92" t="s">
        <v>70</v>
      </c>
      <c r="O212" s="92" t="s">
        <v>70</v>
      </c>
      <c r="P212" s="135" t="s">
        <v>88</v>
      </c>
      <c r="Q212" s="144">
        <v>126000</v>
      </c>
      <c r="R212" s="195">
        <f t="shared" si="6"/>
        <v>94500</v>
      </c>
    </row>
    <row r="213" spans="1:18" s="11" customFormat="1" ht="18" customHeight="1" x14ac:dyDescent="0.3">
      <c r="A213" s="1"/>
      <c r="B213" s="24"/>
      <c r="C213" s="228"/>
      <c r="D213" s="56" t="s">
        <v>195</v>
      </c>
      <c r="E213" s="53" t="s">
        <v>317</v>
      </c>
      <c r="F213" s="92">
        <v>36</v>
      </c>
      <c r="G213" s="102">
        <v>0</v>
      </c>
      <c r="H213" s="92">
        <v>1</v>
      </c>
      <c r="I213" s="92" t="s">
        <v>72</v>
      </c>
      <c r="J213" s="92" t="s">
        <v>332</v>
      </c>
      <c r="K213" s="92" t="s">
        <v>54</v>
      </c>
      <c r="L213" s="92" t="s">
        <v>84</v>
      </c>
      <c r="M213" s="92">
        <v>26</v>
      </c>
      <c r="N213" s="92" t="s">
        <v>70</v>
      </c>
      <c r="O213" s="92" t="s">
        <v>70</v>
      </c>
      <c r="P213" s="135" t="s">
        <v>122</v>
      </c>
      <c r="Q213" s="144">
        <v>126000</v>
      </c>
      <c r="R213" s="195">
        <f t="shared" si="6"/>
        <v>94500</v>
      </c>
    </row>
    <row r="214" spans="1:18" s="11" customFormat="1" ht="18" customHeight="1" x14ac:dyDescent="0.3">
      <c r="A214" s="1"/>
      <c r="B214" s="24"/>
      <c r="C214" s="228"/>
      <c r="D214" s="56" t="s">
        <v>254</v>
      </c>
      <c r="E214" s="53" t="s">
        <v>317</v>
      </c>
      <c r="F214" s="92">
        <v>28</v>
      </c>
      <c r="G214" s="102">
        <v>2</v>
      </c>
      <c r="H214" s="92">
        <v>1</v>
      </c>
      <c r="I214" s="92" t="s">
        <v>238</v>
      </c>
      <c r="J214" s="92" t="s">
        <v>13</v>
      </c>
      <c r="K214" s="92" t="s">
        <v>54</v>
      </c>
      <c r="L214" s="92" t="s">
        <v>84</v>
      </c>
      <c r="M214" s="92">
        <v>23</v>
      </c>
      <c r="N214" s="92" t="s">
        <v>70</v>
      </c>
      <c r="O214" s="92" t="s">
        <v>70</v>
      </c>
      <c r="P214" s="135" t="s">
        <v>75</v>
      </c>
      <c r="Q214" s="144">
        <v>126000</v>
      </c>
      <c r="R214" s="195">
        <f t="shared" si="6"/>
        <v>94500</v>
      </c>
    </row>
    <row r="215" spans="1:18" s="11" customFormat="1" ht="18" customHeight="1" x14ac:dyDescent="0.3">
      <c r="A215" s="1"/>
      <c r="B215" s="24"/>
      <c r="C215" s="228"/>
      <c r="D215" s="56" t="s">
        <v>114</v>
      </c>
      <c r="E215" s="53" t="s">
        <v>319</v>
      </c>
      <c r="F215" s="92">
        <v>15</v>
      </c>
      <c r="G215" s="102">
        <v>0</v>
      </c>
      <c r="H215" s="92">
        <v>1</v>
      </c>
      <c r="I215" s="92" t="s">
        <v>155</v>
      </c>
      <c r="J215" s="92" t="s">
        <v>115</v>
      </c>
      <c r="K215" s="92" t="s">
        <v>54</v>
      </c>
      <c r="L215" s="92" t="s">
        <v>84</v>
      </c>
      <c r="M215" s="92" t="s">
        <v>70</v>
      </c>
      <c r="N215" s="92" t="s">
        <v>70</v>
      </c>
      <c r="O215" s="92" t="s">
        <v>70</v>
      </c>
      <c r="P215" s="135" t="s">
        <v>75</v>
      </c>
      <c r="Q215" s="144">
        <v>126000</v>
      </c>
      <c r="R215" s="195">
        <f t="shared" si="6"/>
        <v>94500</v>
      </c>
    </row>
    <row r="216" spans="1:18" s="11" customFormat="1" ht="18" customHeight="1" x14ac:dyDescent="0.3">
      <c r="A216" s="1"/>
      <c r="B216" s="24"/>
      <c r="C216" s="228"/>
      <c r="D216" s="56" t="s">
        <v>255</v>
      </c>
      <c r="E216" s="53" t="s">
        <v>319</v>
      </c>
      <c r="F216" s="92">
        <v>33</v>
      </c>
      <c r="G216" s="102">
        <v>0</v>
      </c>
      <c r="H216" s="92">
        <v>1</v>
      </c>
      <c r="I216" s="92" t="s">
        <v>155</v>
      </c>
      <c r="J216" s="92" t="s">
        <v>256</v>
      </c>
      <c r="K216" s="92" t="s">
        <v>106</v>
      </c>
      <c r="L216" s="92" t="s">
        <v>8</v>
      </c>
      <c r="M216" s="92" t="s">
        <v>70</v>
      </c>
      <c r="N216" s="92" t="s">
        <v>70</v>
      </c>
      <c r="O216" s="92" t="s">
        <v>70</v>
      </c>
      <c r="P216" s="135" t="s">
        <v>75</v>
      </c>
      <c r="Q216" s="144">
        <v>126000</v>
      </c>
      <c r="R216" s="195">
        <f t="shared" si="6"/>
        <v>94500</v>
      </c>
    </row>
    <row r="217" spans="1:18" s="11" customFormat="1" ht="18" customHeight="1" x14ac:dyDescent="0.3">
      <c r="A217" s="1"/>
      <c r="B217" s="24"/>
      <c r="C217" s="228"/>
      <c r="D217" s="56" t="s">
        <v>334</v>
      </c>
      <c r="E217" s="53" t="s">
        <v>319</v>
      </c>
      <c r="F217" s="92">
        <v>36</v>
      </c>
      <c r="G217" s="102">
        <v>0</v>
      </c>
      <c r="H217" s="92">
        <v>1</v>
      </c>
      <c r="I217" s="92" t="s">
        <v>155</v>
      </c>
      <c r="J217" s="92" t="s">
        <v>335</v>
      </c>
      <c r="K217" s="92" t="s">
        <v>54</v>
      </c>
      <c r="L217" s="92" t="s">
        <v>70</v>
      </c>
      <c r="M217" s="92" t="s">
        <v>70</v>
      </c>
      <c r="N217" s="92" t="s">
        <v>70</v>
      </c>
      <c r="O217" s="92" t="s">
        <v>70</v>
      </c>
      <c r="P217" s="135" t="s">
        <v>75</v>
      </c>
      <c r="Q217" s="144">
        <v>126000</v>
      </c>
      <c r="R217" s="195">
        <f t="shared" si="6"/>
        <v>94500</v>
      </c>
    </row>
    <row r="218" spans="1:18" s="11" customFormat="1" ht="18" customHeight="1" x14ac:dyDescent="0.3">
      <c r="A218" s="1"/>
      <c r="B218" s="24"/>
      <c r="C218" s="228"/>
      <c r="D218" s="56" t="s">
        <v>257</v>
      </c>
      <c r="E218" s="53" t="s">
        <v>319</v>
      </c>
      <c r="F218" s="92">
        <v>20</v>
      </c>
      <c r="G218" s="102">
        <v>0</v>
      </c>
      <c r="H218" s="92">
        <v>1</v>
      </c>
      <c r="I218" s="92" t="s">
        <v>155</v>
      </c>
      <c r="J218" s="92" t="s">
        <v>184</v>
      </c>
      <c r="K218" s="92" t="s">
        <v>54</v>
      </c>
      <c r="L218" s="92" t="s">
        <v>336</v>
      </c>
      <c r="M218" s="92" t="s">
        <v>70</v>
      </c>
      <c r="N218" s="92" t="s">
        <v>70</v>
      </c>
      <c r="O218" s="92" t="s">
        <v>70</v>
      </c>
      <c r="P218" s="135" t="s">
        <v>122</v>
      </c>
      <c r="Q218" s="144">
        <v>126000</v>
      </c>
      <c r="R218" s="195">
        <f t="shared" si="6"/>
        <v>94500</v>
      </c>
    </row>
    <row r="219" spans="1:18" s="11" customFormat="1" ht="18" customHeight="1" x14ac:dyDescent="0.3">
      <c r="A219" s="1"/>
      <c r="B219" s="24"/>
      <c r="C219" s="228"/>
      <c r="D219" s="56" t="s">
        <v>258</v>
      </c>
      <c r="E219" s="53" t="s">
        <v>319</v>
      </c>
      <c r="F219" s="92">
        <v>26</v>
      </c>
      <c r="G219" s="102">
        <v>0</v>
      </c>
      <c r="H219" s="92">
        <v>1</v>
      </c>
      <c r="I219" s="92" t="s">
        <v>155</v>
      </c>
      <c r="J219" s="92" t="s">
        <v>62</v>
      </c>
      <c r="K219" s="92" t="s">
        <v>54</v>
      </c>
      <c r="L219" s="92" t="s">
        <v>84</v>
      </c>
      <c r="M219" s="92" t="s">
        <v>70</v>
      </c>
      <c r="N219" s="92" t="s">
        <v>70</v>
      </c>
      <c r="O219" s="92" t="s">
        <v>70</v>
      </c>
      <c r="P219" s="135" t="s">
        <v>75</v>
      </c>
      <c r="Q219" s="144">
        <v>126000</v>
      </c>
      <c r="R219" s="195">
        <f t="shared" si="6"/>
        <v>94500</v>
      </c>
    </row>
    <row r="220" spans="1:18" s="11" customFormat="1" ht="18" customHeight="1" x14ac:dyDescent="0.3">
      <c r="A220" s="1"/>
      <c r="B220" s="24"/>
      <c r="C220" s="228"/>
      <c r="D220" s="56" t="s">
        <v>337</v>
      </c>
      <c r="E220" s="53" t="s">
        <v>317</v>
      </c>
      <c r="F220" s="92">
        <v>29</v>
      </c>
      <c r="G220" s="102">
        <v>0</v>
      </c>
      <c r="H220" s="92">
        <v>1</v>
      </c>
      <c r="I220" s="92" t="s">
        <v>155</v>
      </c>
      <c r="J220" s="92" t="s">
        <v>335</v>
      </c>
      <c r="K220" s="92" t="s">
        <v>54</v>
      </c>
      <c r="L220" s="92" t="s">
        <v>84</v>
      </c>
      <c r="M220" s="92" t="s">
        <v>70</v>
      </c>
      <c r="N220" s="92" t="s">
        <v>70</v>
      </c>
      <c r="O220" s="92" t="s">
        <v>70</v>
      </c>
      <c r="P220" s="135" t="s">
        <v>75</v>
      </c>
      <c r="Q220" s="144">
        <v>126000</v>
      </c>
      <c r="R220" s="195">
        <f t="shared" si="6"/>
        <v>94500</v>
      </c>
    </row>
    <row r="221" spans="1:18" s="11" customFormat="1" ht="18" customHeight="1" x14ac:dyDescent="0.3">
      <c r="A221" s="1"/>
      <c r="B221" s="24"/>
      <c r="C221" s="228"/>
      <c r="D221" s="56" t="s">
        <v>338</v>
      </c>
      <c r="E221" s="53" t="s">
        <v>319</v>
      </c>
      <c r="F221" s="92">
        <v>13</v>
      </c>
      <c r="G221" s="102">
        <v>0</v>
      </c>
      <c r="H221" s="92">
        <v>1</v>
      </c>
      <c r="I221" s="92" t="s">
        <v>155</v>
      </c>
      <c r="J221" s="92" t="s">
        <v>73</v>
      </c>
      <c r="K221" s="92" t="s">
        <v>54</v>
      </c>
      <c r="L221" s="92" t="s">
        <v>84</v>
      </c>
      <c r="M221" s="92" t="s">
        <v>70</v>
      </c>
      <c r="N221" s="92" t="s">
        <v>70</v>
      </c>
      <c r="O221" s="92" t="s">
        <v>70</v>
      </c>
      <c r="P221" s="135" t="s">
        <v>75</v>
      </c>
      <c r="Q221" s="144">
        <v>126000</v>
      </c>
      <c r="R221" s="195">
        <f t="shared" si="6"/>
        <v>94500</v>
      </c>
    </row>
    <row r="222" spans="1:18" s="11" customFormat="1" ht="18" customHeight="1" x14ac:dyDescent="0.3">
      <c r="A222" s="1"/>
      <c r="B222" s="24"/>
      <c r="C222" s="228"/>
      <c r="D222" s="56" t="s">
        <v>153</v>
      </c>
      <c r="E222" s="53" t="s">
        <v>317</v>
      </c>
      <c r="F222" s="92">
        <v>97</v>
      </c>
      <c r="G222" s="102">
        <v>0</v>
      </c>
      <c r="H222" s="92">
        <v>1</v>
      </c>
      <c r="I222" s="92" t="s">
        <v>155</v>
      </c>
      <c r="J222" s="92" t="s">
        <v>154</v>
      </c>
      <c r="K222" s="92" t="s">
        <v>106</v>
      </c>
      <c r="L222" s="92" t="s">
        <v>84</v>
      </c>
      <c r="M222" s="92" t="s">
        <v>70</v>
      </c>
      <c r="N222" s="92" t="s">
        <v>70</v>
      </c>
      <c r="O222" s="92" t="s">
        <v>70</v>
      </c>
      <c r="P222" s="135" t="s">
        <v>131</v>
      </c>
      <c r="Q222" s="144">
        <v>126000</v>
      </c>
      <c r="R222" s="195">
        <f t="shared" si="6"/>
        <v>94500</v>
      </c>
    </row>
    <row r="223" spans="1:18" s="11" customFormat="1" ht="18" customHeight="1" x14ac:dyDescent="0.3">
      <c r="A223" s="1"/>
      <c r="B223" s="24"/>
      <c r="C223" s="228"/>
      <c r="D223" s="56" t="s">
        <v>39</v>
      </c>
      <c r="E223" s="53" t="s">
        <v>319</v>
      </c>
      <c r="F223" s="92">
        <v>10</v>
      </c>
      <c r="G223" s="102">
        <v>0</v>
      </c>
      <c r="H223" s="92">
        <v>1</v>
      </c>
      <c r="I223" s="92" t="s">
        <v>155</v>
      </c>
      <c r="J223" s="92" t="s">
        <v>259</v>
      </c>
      <c r="K223" s="92" t="s">
        <v>54</v>
      </c>
      <c r="L223" s="92" t="s">
        <v>84</v>
      </c>
      <c r="M223" s="92" t="s">
        <v>70</v>
      </c>
      <c r="N223" s="92" t="s">
        <v>70</v>
      </c>
      <c r="O223" s="92" t="s">
        <v>70</v>
      </c>
      <c r="P223" s="135" t="s">
        <v>56</v>
      </c>
      <c r="Q223" s="144">
        <v>126000</v>
      </c>
      <c r="R223" s="195">
        <f t="shared" si="6"/>
        <v>94500</v>
      </c>
    </row>
    <row r="224" spans="1:18" s="11" customFormat="1" ht="18" customHeight="1" x14ac:dyDescent="0.3">
      <c r="A224" s="1"/>
      <c r="B224" s="24"/>
      <c r="C224" s="228"/>
      <c r="D224" s="56" t="s">
        <v>39</v>
      </c>
      <c r="E224" s="53" t="s">
        <v>317</v>
      </c>
      <c r="F224" s="92">
        <v>24</v>
      </c>
      <c r="G224" s="102">
        <v>0</v>
      </c>
      <c r="H224" s="92">
        <v>1</v>
      </c>
      <c r="I224" s="92" t="s">
        <v>155</v>
      </c>
      <c r="J224" s="92" t="s">
        <v>259</v>
      </c>
      <c r="K224" s="92" t="s">
        <v>54</v>
      </c>
      <c r="L224" s="92" t="s">
        <v>84</v>
      </c>
      <c r="M224" s="92" t="s">
        <v>70</v>
      </c>
      <c r="N224" s="92" t="s">
        <v>70</v>
      </c>
      <c r="O224" s="92" t="s">
        <v>70</v>
      </c>
      <c r="P224" s="135" t="s">
        <v>88</v>
      </c>
      <c r="Q224" s="144">
        <v>126000</v>
      </c>
      <c r="R224" s="195">
        <f t="shared" si="6"/>
        <v>94500</v>
      </c>
    </row>
    <row r="225" spans="1:23" s="11" customFormat="1" ht="18" customHeight="1" x14ac:dyDescent="0.3">
      <c r="A225" s="1"/>
      <c r="B225" s="24"/>
      <c r="C225" s="228"/>
      <c r="D225" s="56" t="s">
        <v>339</v>
      </c>
      <c r="E225" s="53" t="s">
        <v>319</v>
      </c>
      <c r="F225" s="92">
        <v>6</v>
      </c>
      <c r="G225" s="102">
        <v>0</v>
      </c>
      <c r="H225" s="92">
        <v>1</v>
      </c>
      <c r="I225" s="92" t="s">
        <v>110</v>
      </c>
      <c r="J225" s="92" t="s">
        <v>340</v>
      </c>
      <c r="K225" s="92" t="s">
        <v>54</v>
      </c>
      <c r="L225" s="92" t="s">
        <v>84</v>
      </c>
      <c r="M225" s="92" t="s">
        <v>70</v>
      </c>
      <c r="N225" s="92" t="s">
        <v>70</v>
      </c>
      <c r="O225" s="92" t="s">
        <v>70</v>
      </c>
      <c r="P225" s="135" t="s">
        <v>75</v>
      </c>
      <c r="Q225" s="144">
        <v>126000</v>
      </c>
      <c r="R225" s="195">
        <f t="shared" si="6"/>
        <v>94500</v>
      </c>
    </row>
    <row r="226" spans="1:23" s="11" customFormat="1" ht="18" customHeight="1" x14ac:dyDescent="0.3">
      <c r="A226" s="1"/>
      <c r="B226" s="24"/>
      <c r="C226" s="228"/>
      <c r="D226" s="56" t="s">
        <v>341</v>
      </c>
      <c r="E226" s="53" t="s">
        <v>317</v>
      </c>
      <c r="F226" s="92">
        <v>13</v>
      </c>
      <c r="G226" s="102">
        <v>0</v>
      </c>
      <c r="H226" s="92">
        <v>1</v>
      </c>
      <c r="I226" s="92" t="s">
        <v>72</v>
      </c>
      <c r="J226" s="92" t="s">
        <v>77</v>
      </c>
      <c r="K226" s="92" t="s">
        <v>54</v>
      </c>
      <c r="L226" s="92" t="s">
        <v>336</v>
      </c>
      <c r="M226" s="92" t="s">
        <v>70</v>
      </c>
      <c r="N226" s="92" t="s">
        <v>70</v>
      </c>
      <c r="O226" s="92" t="s">
        <v>70</v>
      </c>
      <c r="P226" s="135" t="s">
        <v>75</v>
      </c>
      <c r="Q226" s="144">
        <v>126000</v>
      </c>
      <c r="R226" s="195">
        <f t="shared" si="6"/>
        <v>94500</v>
      </c>
    </row>
    <row r="227" spans="1:23" s="11" customFormat="1" ht="18" customHeight="1" x14ac:dyDescent="0.3">
      <c r="A227" s="1"/>
      <c r="B227" s="24"/>
      <c r="C227" s="228"/>
      <c r="D227" s="56" t="s">
        <v>116</v>
      </c>
      <c r="E227" s="53" t="s">
        <v>319</v>
      </c>
      <c r="F227" s="92">
        <v>8</v>
      </c>
      <c r="G227" s="102">
        <v>0</v>
      </c>
      <c r="H227" s="92">
        <v>1</v>
      </c>
      <c r="I227" s="92" t="s">
        <v>155</v>
      </c>
      <c r="J227" s="92" t="s">
        <v>118</v>
      </c>
      <c r="K227" s="92" t="s">
        <v>54</v>
      </c>
      <c r="L227" s="92" t="s">
        <v>297</v>
      </c>
      <c r="M227" s="92">
        <v>32</v>
      </c>
      <c r="N227" s="92" t="s">
        <v>70</v>
      </c>
      <c r="O227" s="92" t="s">
        <v>70</v>
      </c>
      <c r="P227" s="135" t="s">
        <v>122</v>
      </c>
      <c r="Q227" s="144">
        <v>126000</v>
      </c>
      <c r="R227" s="195">
        <f t="shared" si="6"/>
        <v>94500</v>
      </c>
    </row>
    <row r="228" spans="1:23" s="11" customFormat="1" ht="18" customHeight="1" x14ac:dyDescent="0.3">
      <c r="A228" s="1"/>
      <c r="B228" s="24"/>
      <c r="C228" s="228"/>
      <c r="D228" s="56" t="s">
        <v>260</v>
      </c>
      <c r="E228" s="53" t="s">
        <v>319</v>
      </c>
      <c r="F228" s="92">
        <v>14</v>
      </c>
      <c r="G228" s="102">
        <v>0</v>
      </c>
      <c r="H228" s="92">
        <v>1</v>
      </c>
      <c r="I228" s="92" t="s">
        <v>238</v>
      </c>
      <c r="J228" s="92" t="s">
        <v>115</v>
      </c>
      <c r="K228" s="92" t="s">
        <v>54</v>
      </c>
      <c r="L228" s="92" t="s">
        <v>84</v>
      </c>
      <c r="M228" s="92" t="s">
        <v>70</v>
      </c>
      <c r="N228" s="92" t="s">
        <v>70</v>
      </c>
      <c r="O228" s="92" t="s">
        <v>70</v>
      </c>
      <c r="P228" s="135" t="s">
        <v>167</v>
      </c>
      <c r="Q228" s="144">
        <v>126000</v>
      </c>
      <c r="R228" s="195">
        <f t="shared" si="6"/>
        <v>94500</v>
      </c>
    </row>
    <row r="229" spans="1:23" s="11" customFormat="1" ht="18" customHeight="1" x14ac:dyDescent="0.3">
      <c r="A229" s="1"/>
      <c r="B229" s="24"/>
      <c r="C229" s="228"/>
      <c r="D229" s="56" t="s">
        <v>386</v>
      </c>
      <c r="E229" s="53" t="s">
        <v>319</v>
      </c>
      <c r="F229" s="92">
        <v>10</v>
      </c>
      <c r="G229" s="102">
        <v>0</v>
      </c>
      <c r="H229" s="92">
        <v>1</v>
      </c>
      <c r="I229" s="92" t="s">
        <v>110</v>
      </c>
      <c r="J229" s="92">
        <v>38</v>
      </c>
      <c r="K229" s="92" t="s">
        <v>54</v>
      </c>
      <c r="L229" s="92" t="s">
        <v>84</v>
      </c>
      <c r="M229" s="92" t="s">
        <v>70</v>
      </c>
      <c r="N229" s="92" t="s">
        <v>70</v>
      </c>
      <c r="O229" s="92" t="s">
        <v>70</v>
      </c>
      <c r="P229" s="135" t="s">
        <v>75</v>
      </c>
      <c r="Q229" s="144">
        <v>126000</v>
      </c>
      <c r="R229" s="195">
        <f t="shared" si="6"/>
        <v>94500</v>
      </c>
    </row>
    <row r="230" spans="1:23" s="11" customFormat="1" ht="18" customHeight="1" x14ac:dyDescent="0.3">
      <c r="A230" s="1"/>
      <c r="B230" s="24"/>
      <c r="C230" s="228"/>
      <c r="D230" s="53" t="s">
        <v>203</v>
      </c>
      <c r="E230" s="53" t="s">
        <v>319</v>
      </c>
      <c r="F230" s="91">
        <v>1</v>
      </c>
      <c r="G230" s="102">
        <v>0</v>
      </c>
      <c r="H230" s="91">
        <v>1</v>
      </c>
      <c r="I230" s="91" t="s">
        <v>107</v>
      </c>
      <c r="J230" s="91" t="s">
        <v>293</v>
      </c>
      <c r="K230" s="91" t="s">
        <v>54</v>
      </c>
      <c r="L230" s="91" t="s">
        <v>84</v>
      </c>
      <c r="M230" s="91" t="s">
        <v>70</v>
      </c>
      <c r="N230" s="91" t="s">
        <v>70</v>
      </c>
      <c r="O230" s="91" t="s">
        <v>70</v>
      </c>
      <c r="P230" s="134" t="s">
        <v>88</v>
      </c>
      <c r="Q230" s="144">
        <v>126000</v>
      </c>
      <c r="R230" s="195">
        <f t="shared" si="6"/>
        <v>94500</v>
      </c>
      <c r="T230" s="12"/>
      <c r="U230" s="12"/>
    </row>
    <row r="231" spans="1:23" s="11" customFormat="1" ht="18" customHeight="1" x14ac:dyDescent="0.3">
      <c r="A231" s="1"/>
      <c r="B231" s="24"/>
      <c r="C231" s="228"/>
      <c r="D231" s="56" t="s">
        <v>203</v>
      </c>
      <c r="E231" s="53" t="s">
        <v>317</v>
      </c>
      <c r="F231" s="92">
        <v>7</v>
      </c>
      <c r="G231" s="102">
        <v>0</v>
      </c>
      <c r="H231" s="92">
        <v>1</v>
      </c>
      <c r="I231" s="92" t="s">
        <v>128</v>
      </c>
      <c r="J231" s="92" t="s">
        <v>293</v>
      </c>
      <c r="K231" s="92" t="s">
        <v>54</v>
      </c>
      <c r="L231" s="92" t="s">
        <v>84</v>
      </c>
      <c r="M231" s="92" t="s">
        <v>70</v>
      </c>
      <c r="N231" s="92" t="s">
        <v>70</v>
      </c>
      <c r="O231" s="92" t="s">
        <v>70</v>
      </c>
      <c r="P231" s="135" t="s">
        <v>88</v>
      </c>
      <c r="Q231" s="144">
        <v>126000</v>
      </c>
      <c r="R231" s="195">
        <f t="shared" si="6"/>
        <v>94500</v>
      </c>
    </row>
    <row r="232" spans="1:23" s="12" customFormat="1" ht="18" customHeight="1" thickBot="1" x14ac:dyDescent="0.35">
      <c r="A232" s="17"/>
      <c r="B232" s="26"/>
      <c r="C232" s="229"/>
      <c r="D232" s="62" t="s">
        <v>342</v>
      </c>
      <c r="E232" s="54" t="s">
        <v>317</v>
      </c>
      <c r="F232" s="99">
        <v>5</v>
      </c>
      <c r="G232" s="103">
        <v>0</v>
      </c>
      <c r="H232" s="99">
        <v>1</v>
      </c>
      <c r="I232" s="99" t="s">
        <v>128</v>
      </c>
      <c r="J232" s="99" t="s">
        <v>343</v>
      </c>
      <c r="K232" s="99" t="s">
        <v>54</v>
      </c>
      <c r="L232" s="99" t="s">
        <v>70</v>
      </c>
      <c r="M232" s="99" t="s">
        <v>70</v>
      </c>
      <c r="N232" s="99" t="s">
        <v>70</v>
      </c>
      <c r="O232" s="99" t="s">
        <v>70</v>
      </c>
      <c r="P232" s="136" t="s">
        <v>235</v>
      </c>
      <c r="Q232" s="145">
        <v>126000</v>
      </c>
      <c r="R232" s="207">
        <f t="shared" si="6"/>
        <v>94500</v>
      </c>
      <c r="T232" s="164"/>
      <c r="U232" s="164"/>
    </row>
    <row r="233" spans="1:23" s="11" customFormat="1" ht="18" customHeight="1" thickBot="1" x14ac:dyDescent="0.35">
      <c r="A233" s="1"/>
      <c r="B233" s="211"/>
      <c r="C233" s="211"/>
      <c r="D233" s="211"/>
      <c r="E233" s="211"/>
      <c r="F233" s="211"/>
      <c r="G233" s="211"/>
      <c r="H233" s="211"/>
      <c r="I233" s="211"/>
      <c r="J233" s="211"/>
      <c r="K233" s="211"/>
      <c r="L233" s="211"/>
      <c r="M233" s="211"/>
      <c r="N233" s="211"/>
      <c r="O233" s="211"/>
      <c r="P233" s="211"/>
      <c r="Q233" s="211"/>
      <c r="R233" s="179"/>
    </row>
    <row r="234" spans="1:23" s="8" customFormat="1" ht="36" x14ac:dyDescent="0.3">
      <c r="A234" s="1"/>
      <c r="B234" s="24"/>
      <c r="C234" s="33" t="s">
        <v>18</v>
      </c>
      <c r="D234" s="45" t="s">
        <v>6</v>
      </c>
      <c r="E234" s="45" t="s">
        <v>12</v>
      </c>
      <c r="F234" s="83" t="s">
        <v>143</v>
      </c>
      <c r="G234" s="83" t="s">
        <v>20</v>
      </c>
      <c r="H234" s="111" t="s">
        <v>267</v>
      </c>
      <c r="I234" s="111" t="s">
        <v>27</v>
      </c>
      <c r="J234" s="111" t="s">
        <v>30</v>
      </c>
      <c r="K234" s="111" t="s">
        <v>38</v>
      </c>
      <c r="L234" s="111" t="s">
        <v>44</v>
      </c>
      <c r="M234" s="111" t="s">
        <v>45</v>
      </c>
      <c r="N234" s="111" t="s">
        <v>36</v>
      </c>
      <c r="O234" s="111" t="s">
        <v>52</v>
      </c>
      <c r="P234" s="127" t="s">
        <v>51</v>
      </c>
      <c r="Q234" s="149" t="s">
        <v>57</v>
      </c>
      <c r="R234" s="231" t="s">
        <v>404</v>
      </c>
      <c r="T234" s="11"/>
      <c r="U234" s="11"/>
      <c r="V234" s="11"/>
      <c r="W234" s="11"/>
    </row>
    <row r="235" spans="1:23" s="11" customFormat="1" ht="18" customHeight="1" x14ac:dyDescent="0.3">
      <c r="A235" s="1"/>
      <c r="C235" s="227" t="s">
        <v>230</v>
      </c>
      <c r="D235" s="53" t="s">
        <v>132</v>
      </c>
      <c r="E235" s="53" t="s">
        <v>86</v>
      </c>
      <c r="F235" s="91">
        <v>2</v>
      </c>
      <c r="G235" s="102">
        <v>0</v>
      </c>
      <c r="H235" s="91">
        <v>1</v>
      </c>
      <c r="I235" s="91" t="s">
        <v>97</v>
      </c>
      <c r="J235" s="91" t="s">
        <v>68</v>
      </c>
      <c r="K235" s="91" t="s">
        <v>106</v>
      </c>
      <c r="L235" s="91" t="s">
        <v>70</v>
      </c>
      <c r="M235" s="91" t="s">
        <v>70</v>
      </c>
      <c r="N235" s="91" t="s">
        <v>70</v>
      </c>
      <c r="O235" s="91" t="s">
        <v>70</v>
      </c>
      <c r="P235" s="134" t="s">
        <v>131</v>
      </c>
      <c r="Q235" s="158">
        <v>130000</v>
      </c>
      <c r="R235" s="195">
        <f>Q235*0.75</f>
        <v>97500</v>
      </c>
    </row>
    <row r="236" spans="1:23" s="11" customFormat="1" ht="18" customHeight="1" x14ac:dyDescent="0.3">
      <c r="A236" s="1"/>
      <c r="C236" s="228"/>
      <c r="D236" s="53" t="s">
        <v>345</v>
      </c>
      <c r="E236" s="56" t="s">
        <v>86</v>
      </c>
      <c r="F236" s="92">
        <v>4</v>
      </c>
      <c r="G236" s="102">
        <v>0</v>
      </c>
      <c r="H236" s="92">
        <v>1</v>
      </c>
      <c r="I236" s="92" t="s">
        <v>97</v>
      </c>
      <c r="J236" s="92" t="s">
        <v>261</v>
      </c>
      <c r="K236" s="92" t="s">
        <v>106</v>
      </c>
      <c r="L236" s="92" t="s">
        <v>35</v>
      </c>
      <c r="M236" s="92" t="s">
        <v>70</v>
      </c>
      <c r="N236" s="92" t="s">
        <v>70</v>
      </c>
      <c r="O236" s="92" t="s">
        <v>70</v>
      </c>
      <c r="P236" s="135" t="s">
        <v>131</v>
      </c>
      <c r="Q236" s="159">
        <v>130000</v>
      </c>
      <c r="R236" s="195">
        <f t="shared" ref="R236:R239" si="7">Q236*0.75</f>
        <v>97500</v>
      </c>
    </row>
    <row r="237" spans="1:23" s="11" customFormat="1" ht="18" customHeight="1" x14ac:dyDescent="0.3">
      <c r="A237" s="1"/>
      <c r="C237" s="228"/>
      <c r="D237" s="53" t="s">
        <v>276</v>
      </c>
      <c r="E237" s="56" t="s">
        <v>86</v>
      </c>
      <c r="F237" s="91">
        <v>4</v>
      </c>
      <c r="G237" s="102">
        <v>0</v>
      </c>
      <c r="H237" s="91">
        <v>1</v>
      </c>
      <c r="I237" s="91" t="s">
        <v>110</v>
      </c>
      <c r="J237" s="91" t="s">
        <v>261</v>
      </c>
      <c r="K237" s="91" t="s">
        <v>106</v>
      </c>
      <c r="L237" s="91" t="s">
        <v>34</v>
      </c>
      <c r="M237" s="91" t="s">
        <v>70</v>
      </c>
      <c r="N237" s="91" t="s">
        <v>70</v>
      </c>
      <c r="O237" s="91" t="s">
        <v>70</v>
      </c>
      <c r="P237" s="134" t="s">
        <v>131</v>
      </c>
      <c r="Q237" s="158">
        <v>130000</v>
      </c>
      <c r="R237" s="195">
        <f t="shared" si="7"/>
        <v>97500</v>
      </c>
    </row>
    <row r="238" spans="1:23" s="11" customFormat="1" ht="18" customHeight="1" x14ac:dyDescent="0.3">
      <c r="A238" s="1"/>
      <c r="C238" s="228"/>
      <c r="D238" s="53" t="s">
        <v>32</v>
      </c>
      <c r="E238" s="56" t="s">
        <v>86</v>
      </c>
      <c r="F238" s="92">
        <v>7</v>
      </c>
      <c r="G238" s="102">
        <v>0</v>
      </c>
      <c r="H238" s="92">
        <v>1</v>
      </c>
      <c r="I238" s="92" t="s">
        <v>110</v>
      </c>
      <c r="J238" s="92" t="s">
        <v>346</v>
      </c>
      <c r="K238" s="92" t="s">
        <v>106</v>
      </c>
      <c r="L238" s="92" t="s">
        <v>40</v>
      </c>
      <c r="M238" s="92" t="s">
        <v>70</v>
      </c>
      <c r="N238" s="92" t="s">
        <v>70</v>
      </c>
      <c r="O238" s="92" t="s">
        <v>70</v>
      </c>
      <c r="P238" s="135" t="s">
        <v>131</v>
      </c>
      <c r="Q238" s="159">
        <v>130000</v>
      </c>
      <c r="R238" s="195">
        <f t="shared" si="7"/>
        <v>97500</v>
      </c>
      <c r="T238" s="12"/>
      <c r="U238" s="12"/>
      <c r="V238" s="12"/>
      <c r="W238" s="12"/>
    </row>
    <row r="239" spans="1:23" s="12" customFormat="1" ht="18" customHeight="1" thickBot="1" x14ac:dyDescent="0.35">
      <c r="A239" s="17"/>
      <c r="C239" s="229"/>
      <c r="D239" s="61" t="s">
        <v>347</v>
      </c>
      <c r="E239" s="62" t="s">
        <v>86</v>
      </c>
      <c r="F239" s="99">
        <v>21</v>
      </c>
      <c r="G239" s="103">
        <v>0</v>
      </c>
      <c r="H239" s="99">
        <v>1</v>
      </c>
      <c r="I239" s="99" t="s">
        <v>110</v>
      </c>
      <c r="J239" s="99" t="s">
        <v>346</v>
      </c>
      <c r="K239" s="99" t="s">
        <v>106</v>
      </c>
      <c r="L239" s="99" t="s">
        <v>40</v>
      </c>
      <c r="M239" s="99" t="s">
        <v>70</v>
      </c>
      <c r="N239" s="99" t="s">
        <v>70</v>
      </c>
      <c r="O239" s="99" t="s">
        <v>70</v>
      </c>
      <c r="P239" s="136" t="s">
        <v>131</v>
      </c>
      <c r="Q239" s="160">
        <v>130000</v>
      </c>
      <c r="R239" s="207">
        <f t="shared" si="7"/>
        <v>97500</v>
      </c>
      <c r="T239" s="164"/>
      <c r="U239" s="164"/>
      <c r="V239" s="164"/>
      <c r="W239" s="164"/>
    </row>
    <row r="240" spans="1:23" s="11" customFormat="1" ht="18.649999999999999" customHeight="1" thickBot="1" x14ac:dyDescent="0.35">
      <c r="A240" s="1"/>
      <c r="B240" s="211"/>
      <c r="C240" s="211"/>
      <c r="D240" s="211"/>
      <c r="E240" s="211"/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  <c r="T240" s="8"/>
      <c r="U240" s="8"/>
      <c r="V240" s="8"/>
      <c r="W240" s="8"/>
    </row>
    <row r="241" spans="1:23" s="8" customFormat="1" ht="36" x14ac:dyDescent="0.3">
      <c r="A241" s="1"/>
      <c r="B241" s="24"/>
      <c r="C241" s="33" t="s">
        <v>18</v>
      </c>
      <c r="D241" s="45" t="s">
        <v>6</v>
      </c>
      <c r="E241" s="45" t="s">
        <v>12</v>
      </c>
      <c r="F241" s="83" t="s">
        <v>100</v>
      </c>
      <c r="G241" s="83" t="s">
        <v>20</v>
      </c>
      <c r="H241" s="111" t="s">
        <v>22</v>
      </c>
      <c r="I241" s="111" t="s">
        <v>27</v>
      </c>
      <c r="J241" s="111" t="s">
        <v>30</v>
      </c>
      <c r="K241" s="111" t="s">
        <v>38</v>
      </c>
      <c r="L241" s="111" t="s">
        <v>44</v>
      </c>
      <c r="M241" s="111" t="s">
        <v>45</v>
      </c>
      <c r="N241" s="111" t="s">
        <v>36</v>
      </c>
      <c r="O241" s="111" t="s">
        <v>52</v>
      </c>
      <c r="P241" s="127" t="s">
        <v>51</v>
      </c>
      <c r="Q241" s="149" t="s">
        <v>57</v>
      </c>
      <c r="R241" s="231" t="s">
        <v>404</v>
      </c>
      <c r="T241" s="11"/>
      <c r="U241" s="11"/>
      <c r="V241" s="11"/>
      <c r="W241" s="11"/>
    </row>
    <row r="242" spans="1:23" s="8" customFormat="1" ht="14" x14ac:dyDescent="0.3">
      <c r="A242" s="1"/>
      <c r="B242" s="24"/>
      <c r="C242" s="227" t="s">
        <v>247</v>
      </c>
      <c r="D242" s="40" t="s">
        <v>311</v>
      </c>
      <c r="E242" s="46" t="s">
        <v>272</v>
      </c>
      <c r="F242" s="97">
        <v>4</v>
      </c>
      <c r="G242" s="102">
        <v>0</v>
      </c>
      <c r="H242" s="97">
        <v>1</v>
      </c>
      <c r="I242" s="97" t="s">
        <v>97</v>
      </c>
      <c r="J242" s="97" t="s">
        <v>29</v>
      </c>
      <c r="K242" s="97" t="s">
        <v>106</v>
      </c>
      <c r="L242" s="97" t="s">
        <v>70</v>
      </c>
      <c r="M242" s="97" t="s">
        <v>70</v>
      </c>
      <c r="N242" s="97" t="s">
        <v>70</v>
      </c>
      <c r="O242" s="97" t="s">
        <v>70</v>
      </c>
      <c r="P242" s="135" t="s">
        <v>131</v>
      </c>
      <c r="Q242" s="150">
        <v>134000</v>
      </c>
      <c r="R242" s="195">
        <f>Q242*0.75</f>
        <v>100500</v>
      </c>
      <c r="T242" s="11"/>
      <c r="U242" s="11"/>
    </row>
    <row r="243" spans="1:23" s="11" customFormat="1" ht="18" customHeight="1" x14ac:dyDescent="0.3">
      <c r="A243" s="1"/>
      <c r="C243" s="228"/>
      <c r="D243" s="40" t="s">
        <v>277</v>
      </c>
      <c r="E243" s="46" t="s">
        <v>272</v>
      </c>
      <c r="F243" s="97">
        <v>3</v>
      </c>
      <c r="G243" s="102">
        <v>0</v>
      </c>
      <c r="H243" s="97">
        <v>1</v>
      </c>
      <c r="I243" s="97" t="s">
        <v>97</v>
      </c>
      <c r="J243" s="97" t="s">
        <v>29</v>
      </c>
      <c r="K243" s="97" t="s">
        <v>106</v>
      </c>
      <c r="L243" s="97" t="s">
        <v>70</v>
      </c>
      <c r="M243" s="97" t="s">
        <v>70</v>
      </c>
      <c r="N243" s="97" t="s">
        <v>70</v>
      </c>
      <c r="O243" s="97" t="s">
        <v>70</v>
      </c>
      <c r="P243" s="135" t="s">
        <v>131</v>
      </c>
      <c r="Q243" s="150">
        <v>134000</v>
      </c>
      <c r="R243" s="195">
        <f t="shared" ref="R243:R306" si="8">Q243*0.75</f>
        <v>100500</v>
      </c>
    </row>
    <row r="244" spans="1:23" s="11" customFormat="1" ht="18" customHeight="1" x14ac:dyDescent="0.3">
      <c r="A244" s="1"/>
      <c r="C244" s="228"/>
      <c r="D244" s="40" t="s">
        <v>263</v>
      </c>
      <c r="E244" s="40" t="s">
        <v>272</v>
      </c>
      <c r="F244" s="93">
        <v>1</v>
      </c>
      <c r="G244" s="102">
        <v>0</v>
      </c>
      <c r="H244" s="93">
        <v>1</v>
      </c>
      <c r="I244" s="93" t="s">
        <v>97</v>
      </c>
      <c r="J244" s="93" t="s">
        <v>207</v>
      </c>
      <c r="K244" s="93" t="s">
        <v>106</v>
      </c>
      <c r="L244" s="93" t="s">
        <v>70</v>
      </c>
      <c r="M244" s="93" t="s">
        <v>70</v>
      </c>
      <c r="N244" s="93" t="s">
        <v>70</v>
      </c>
      <c r="O244" s="93" t="s">
        <v>70</v>
      </c>
      <c r="P244" s="134" t="s">
        <v>131</v>
      </c>
      <c r="Q244" s="144">
        <v>134000</v>
      </c>
      <c r="R244" s="195">
        <f t="shared" si="8"/>
        <v>100500</v>
      </c>
    </row>
    <row r="245" spans="1:23" s="11" customFormat="1" ht="18" customHeight="1" x14ac:dyDescent="0.3">
      <c r="A245" s="1"/>
      <c r="C245" s="228"/>
      <c r="D245" s="40" t="s">
        <v>278</v>
      </c>
      <c r="E245" s="40" t="s">
        <v>272</v>
      </c>
      <c r="F245" s="97">
        <v>2</v>
      </c>
      <c r="G245" s="102">
        <v>0</v>
      </c>
      <c r="H245" s="97">
        <v>1</v>
      </c>
      <c r="I245" s="97" t="s">
        <v>97</v>
      </c>
      <c r="J245" s="97" t="s">
        <v>279</v>
      </c>
      <c r="K245" s="97" t="s">
        <v>106</v>
      </c>
      <c r="L245" s="97" t="s">
        <v>70</v>
      </c>
      <c r="M245" s="97" t="s">
        <v>70</v>
      </c>
      <c r="N245" s="97" t="s">
        <v>70</v>
      </c>
      <c r="O245" s="97" t="s">
        <v>70</v>
      </c>
      <c r="P245" s="135" t="s">
        <v>131</v>
      </c>
      <c r="Q245" s="150">
        <v>134000</v>
      </c>
      <c r="R245" s="195">
        <f t="shared" si="8"/>
        <v>100500</v>
      </c>
    </row>
    <row r="246" spans="1:23" s="11" customFormat="1" ht="18" customHeight="1" x14ac:dyDescent="0.3">
      <c r="A246" s="1"/>
      <c r="C246" s="228"/>
      <c r="D246" s="40" t="s">
        <v>269</v>
      </c>
      <c r="E246" s="40" t="s">
        <v>272</v>
      </c>
      <c r="F246" s="93">
        <v>9</v>
      </c>
      <c r="G246" s="102">
        <v>0</v>
      </c>
      <c r="H246" s="93">
        <v>1</v>
      </c>
      <c r="I246" s="93" t="s">
        <v>110</v>
      </c>
      <c r="J246" s="93" t="s">
        <v>9</v>
      </c>
      <c r="K246" s="93" t="s">
        <v>106</v>
      </c>
      <c r="L246" s="93" t="s">
        <v>70</v>
      </c>
      <c r="M246" s="93" t="s">
        <v>70</v>
      </c>
      <c r="N246" s="93" t="s">
        <v>70</v>
      </c>
      <c r="O246" s="93" t="s">
        <v>70</v>
      </c>
      <c r="P246" s="134" t="s">
        <v>131</v>
      </c>
      <c r="Q246" s="144">
        <v>134000</v>
      </c>
      <c r="R246" s="195">
        <f t="shared" si="8"/>
        <v>100500</v>
      </c>
    </row>
    <row r="247" spans="1:23" s="11" customFormat="1" ht="18" customHeight="1" x14ac:dyDescent="0.3">
      <c r="A247" s="1"/>
      <c r="C247" s="228"/>
      <c r="D247" s="40" t="s">
        <v>330</v>
      </c>
      <c r="E247" s="40" t="s">
        <v>272</v>
      </c>
      <c r="F247" s="97">
        <v>1</v>
      </c>
      <c r="G247" s="102">
        <v>0</v>
      </c>
      <c r="H247" s="97">
        <v>1</v>
      </c>
      <c r="I247" s="97" t="s">
        <v>97</v>
      </c>
      <c r="J247" s="97" t="s">
        <v>348</v>
      </c>
      <c r="K247" s="97" t="s">
        <v>106</v>
      </c>
      <c r="L247" s="97" t="s">
        <v>70</v>
      </c>
      <c r="M247" s="97" t="s">
        <v>70</v>
      </c>
      <c r="N247" s="97" t="s">
        <v>70</v>
      </c>
      <c r="O247" s="97" t="s">
        <v>70</v>
      </c>
      <c r="P247" s="135" t="s">
        <v>131</v>
      </c>
      <c r="Q247" s="150">
        <v>134000</v>
      </c>
      <c r="R247" s="195">
        <f t="shared" si="8"/>
        <v>100500</v>
      </c>
    </row>
    <row r="248" spans="1:23" s="11" customFormat="1" ht="18" customHeight="1" x14ac:dyDescent="0.3">
      <c r="A248" s="1"/>
      <c r="C248" s="228"/>
      <c r="D248" s="40" t="s">
        <v>280</v>
      </c>
      <c r="E248" s="40" t="s">
        <v>272</v>
      </c>
      <c r="F248" s="93">
        <v>1</v>
      </c>
      <c r="G248" s="102">
        <v>0</v>
      </c>
      <c r="H248" s="93">
        <v>1</v>
      </c>
      <c r="I248" s="93" t="s">
        <v>97</v>
      </c>
      <c r="J248" s="93" t="s">
        <v>9</v>
      </c>
      <c r="K248" s="93" t="s">
        <v>106</v>
      </c>
      <c r="L248" s="93" t="s">
        <v>70</v>
      </c>
      <c r="M248" s="93" t="s">
        <v>70</v>
      </c>
      <c r="N248" s="93" t="s">
        <v>70</v>
      </c>
      <c r="O248" s="93" t="s">
        <v>70</v>
      </c>
      <c r="P248" s="134" t="s">
        <v>131</v>
      </c>
      <c r="Q248" s="144">
        <v>134000</v>
      </c>
      <c r="R248" s="195">
        <f t="shared" si="8"/>
        <v>100500</v>
      </c>
    </row>
    <row r="249" spans="1:23" s="11" customFormat="1" ht="18" customHeight="1" x14ac:dyDescent="0.3">
      <c r="A249" s="1"/>
      <c r="C249" s="228"/>
      <c r="D249" s="40" t="s">
        <v>281</v>
      </c>
      <c r="E249" s="40" t="s">
        <v>272</v>
      </c>
      <c r="F249" s="97">
        <v>1</v>
      </c>
      <c r="G249" s="102">
        <v>0</v>
      </c>
      <c r="H249" s="97">
        <v>1</v>
      </c>
      <c r="I249" s="97" t="s">
        <v>97</v>
      </c>
      <c r="J249" s="97" t="s">
        <v>29</v>
      </c>
      <c r="K249" s="97" t="s">
        <v>106</v>
      </c>
      <c r="L249" s="97" t="s">
        <v>70</v>
      </c>
      <c r="M249" s="97" t="s">
        <v>70</v>
      </c>
      <c r="N249" s="97" t="s">
        <v>70</v>
      </c>
      <c r="O249" s="97" t="s">
        <v>70</v>
      </c>
      <c r="P249" s="135" t="s">
        <v>131</v>
      </c>
      <c r="Q249" s="150">
        <v>134000</v>
      </c>
      <c r="R249" s="195">
        <f t="shared" si="8"/>
        <v>100500</v>
      </c>
    </row>
    <row r="250" spans="1:23" s="11" customFormat="1" ht="18" customHeight="1" x14ac:dyDescent="0.3">
      <c r="A250" s="1"/>
      <c r="C250" s="228"/>
      <c r="D250" s="40" t="s">
        <v>121</v>
      </c>
      <c r="E250" s="40" t="s">
        <v>272</v>
      </c>
      <c r="F250" s="93">
        <v>6</v>
      </c>
      <c r="G250" s="102">
        <v>0</v>
      </c>
      <c r="H250" s="93">
        <v>1</v>
      </c>
      <c r="I250" s="93" t="s">
        <v>110</v>
      </c>
      <c r="J250" s="93" t="s">
        <v>273</v>
      </c>
      <c r="K250" s="93" t="s">
        <v>106</v>
      </c>
      <c r="L250" s="93" t="s">
        <v>70</v>
      </c>
      <c r="M250" s="93" t="s">
        <v>70</v>
      </c>
      <c r="N250" s="93" t="s">
        <v>70</v>
      </c>
      <c r="O250" s="93" t="s">
        <v>70</v>
      </c>
      <c r="P250" s="134" t="s">
        <v>131</v>
      </c>
      <c r="Q250" s="144">
        <v>134000</v>
      </c>
      <c r="R250" s="195">
        <f t="shared" si="8"/>
        <v>100500</v>
      </c>
    </row>
    <row r="251" spans="1:23" s="11" customFormat="1" ht="18" customHeight="1" x14ac:dyDescent="0.3">
      <c r="A251" s="1"/>
      <c r="C251" s="228"/>
      <c r="D251" s="40" t="s">
        <v>109</v>
      </c>
      <c r="E251" s="40" t="s">
        <v>272</v>
      </c>
      <c r="F251" s="97">
        <v>13</v>
      </c>
      <c r="G251" s="102">
        <v>0</v>
      </c>
      <c r="H251" s="97">
        <v>1</v>
      </c>
      <c r="I251" s="97" t="s">
        <v>97</v>
      </c>
      <c r="J251" s="97" t="s">
        <v>134</v>
      </c>
      <c r="K251" s="97" t="s">
        <v>106</v>
      </c>
      <c r="L251" s="97" t="s">
        <v>70</v>
      </c>
      <c r="M251" s="97" t="s">
        <v>70</v>
      </c>
      <c r="N251" s="97" t="s">
        <v>70</v>
      </c>
      <c r="O251" s="97" t="s">
        <v>70</v>
      </c>
      <c r="P251" s="135" t="s">
        <v>131</v>
      </c>
      <c r="Q251" s="150">
        <v>134000</v>
      </c>
      <c r="R251" s="195">
        <f t="shared" si="8"/>
        <v>100500</v>
      </c>
    </row>
    <row r="252" spans="1:23" s="11" customFormat="1" ht="18" customHeight="1" x14ac:dyDescent="0.3">
      <c r="A252" s="1"/>
      <c r="C252" s="228"/>
      <c r="D252" s="40" t="s">
        <v>183</v>
      </c>
      <c r="E252" s="40" t="s">
        <v>272</v>
      </c>
      <c r="F252" s="93">
        <v>5</v>
      </c>
      <c r="G252" s="102">
        <v>0</v>
      </c>
      <c r="H252" s="93">
        <v>1</v>
      </c>
      <c r="I252" s="93" t="s">
        <v>97</v>
      </c>
      <c r="J252" s="93" t="s">
        <v>29</v>
      </c>
      <c r="K252" s="93" t="s">
        <v>106</v>
      </c>
      <c r="L252" s="93" t="s">
        <v>70</v>
      </c>
      <c r="M252" s="93" t="s">
        <v>70</v>
      </c>
      <c r="N252" s="93" t="s">
        <v>70</v>
      </c>
      <c r="O252" s="93" t="s">
        <v>70</v>
      </c>
      <c r="P252" s="134" t="s">
        <v>131</v>
      </c>
      <c r="Q252" s="144">
        <v>134000</v>
      </c>
      <c r="R252" s="195">
        <f t="shared" si="8"/>
        <v>100500</v>
      </c>
    </row>
    <row r="253" spans="1:23" s="11" customFormat="1" ht="18" customHeight="1" x14ac:dyDescent="0.3">
      <c r="A253" s="1"/>
      <c r="C253" s="228"/>
      <c r="D253" s="40" t="s">
        <v>161</v>
      </c>
      <c r="E253" s="40" t="s">
        <v>272</v>
      </c>
      <c r="F253" s="97">
        <v>6</v>
      </c>
      <c r="G253" s="102">
        <v>0</v>
      </c>
      <c r="H253" s="97">
        <v>1</v>
      </c>
      <c r="I253" s="97" t="s">
        <v>110</v>
      </c>
      <c r="J253" s="97" t="s">
        <v>279</v>
      </c>
      <c r="K253" s="97" t="s">
        <v>106</v>
      </c>
      <c r="L253" s="97" t="s">
        <v>70</v>
      </c>
      <c r="M253" s="97" t="s">
        <v>70</v>
      </c>
      <c r="N253" s="97" t="s">
        <v>70</v>
      </c>
      <c r="O253" s="97" t="s">
        <v>70</v>
      </c>
      <c r="P253" s="135" t="s">
        <v>131</v>
      </c>
      <c r="Q253" s="150">
        <v>134000</v>
      </c>
      <c r="R253" s="195">
        <f t="shared" si="8"/>
        <v>100500</v>
      </c>
    </row>
    <row r="254" spans="1:23" s="11" customFormat="1" ht="18" customHeight="1" x14ac:dyDescent="0.3">
      <c r="A254" s="1"/>
      <c r="C254" s="228"/>
      <c r="D254" s="40" t="s">
        <v>283</v>
      </c>
      <c r="E254" s="40" t="s">
        <v>272</v>
      </c>
      <c r="F254" s="97">
        <v>11</v>
      </c>
      <c r="G254" s="102">
        <v>0</v>
      </c>
      <c r="H254" s="97">
        <v>1</v>
      </c>
      <c r="I254" s="97" t="s">
        <v>110</v>
      </c>
      <c r="J254" s="97" t="s">
        <v>134</v>
      </c>
      <c r="K254" s="97" t="s">
        <v>106</v>
      </c>
      <c r="L254" s="97" t="s">
        <v>40</v>
      </c>
      <c r="M254" s="97" t="s">
        <v>70</v>
      </c>
      <c r="N254" s="97" t="s">
        <v>70</v>
      </c>
      <c r="O254" s="97" t="s">
        <v>70</v>
      </c>
      <c r="P254" s="135" t="s">
        <v>131</v>
      </c>
      <c r="Q254" s="144">
        <v>134000</v>
      </c>
      <c r="R254" s="195">
        <f t="shared" si="8"/>
        <v>100500</v>
      </c>
    </row>
    <row r="255" spans="1:23" s="11" customFormat="1" ht="18" customHeight="1" x14ac:dyDescent="0.3">
      <c r="A255" s="1"/>
      <c r="C255" s="228"/>
      <c r="D255" s="40" t="s">
        <v>225</v>
      </c>
      <c r="E255" s="40" t="s">
        <v>272</v>
      </c>
      <c r="F255" s="93">
        <v>16</v>
      </c>
      <c r="G255" s="102">
        <v>0</v>
      </c>
      <c r="H255" s="93">
        <v>1</v>
      </c>
      <c r="I255" s="93" t="s">
        <v>97</v>
      </c>
      <c r="J255" s="93" t="s">
        <v>207</v>
      </c>
      <c r="K255" s="93" t="s">
        <v>106</v>
      </c>
      <c r="L255" s="93" t="s">
        <v>70</v>
      </c>
      <c r="M255" s="93" t="s">
        <v>70</v>
      </c>
      <c r="N255" s="93" t="s">
        <v>70</v>
      </c>
      <c r="O255" s="93" t="s">
        <v>70</v>
      </c>
      <c r="P255" s="134" t="s">
        <v>131</v>
      </c>
      <c r="Q255" s="150">
        <v>134000</v>
      </c>
      <c r="R255" s="195">
        <f t="shared" si="8"/>
        <v>100500</v>
      </c>
    </row>
    <row r="256" spans="1:23" s="11" customFormat="1" ht="18" customHeight="1" x14ac:dyDescent="0.3">
      <c r="A256" s="1"/>
      <c r="C256" s="228"/>
      <c r="D256" s="40" t="s">
        <v>349</v>
      </c>
      <c r="E256" s="40" t="s">
        <v>272</v>
      </c>
      <c r="F256" s="97">
        <v>5</v>
      </c>
      <c r="G256" s="102">
        <v>0</v>
      </c>
      <c r="H256" s="97">
        <v>1</v>
      </c>
      <c r="I256" s="97" t="s">
        <v>110</v>
      </c>
      <c r="J256" s="97" t="s">
        <v>279</v>
      </c>
      <c r="K256" s="97" t="s">
        <v>106</v>
      </c>
      <c r="L256" s="97" t="s">
        <v>8</v>
      </c>
      <c r="M256" s="97" t="s">
        <v>70</v>
      </c>
      <c r="N256" s="97" t="s">
        <v>70</v>
      </c>
      <c r="O256" s="97" t="s">
        <v>70</v>
      </c>
      <c r="P256" s="135" t="s">
        <v>131</v>
      </c>
      <c r="Q256" s="144">
        <v>134000</v>
      </c>
      <c r="R256" s="195">
        <f t="shared" si="8"/>
        <v>100500</v>
      </c>
    </row>
    <row r="257" spans="1:18" s="11" customFormat="1" ht="18" customHeight="1" x14ac:dyDescent="0.3">
      <c r="A257" s="1"/>
      <c r="C257" s="228"/>
      <c r="D257" s="40" t="s">
        <v>284</v>
      </c>
      <c r="E257" s="40" t="s">
        <v>272</v>
      </c>
      <c r="F257" s="93">
        <v>1</v>
      </c>
      <c r="G257" s="102">
        <v>0</v>
      </c>
      <c r="H257" s="93">
        <v>1</v>
      </c>
      <c r="I257" s="93" t="s">
        <v>97</v>
      </c>
      <c r="J257" s="93" t="s">
        <v>207</v>
      </c>
      <c r="K257" s="93" t="s">
        <v>106</v>
      </c>
      <c r="L257" s="93" t="s">
        <v>35</v>
      </c>
      <c r="M257" s="93" t="s">
        <v>70</v>
      </c>
      <c r="N257" s="93" t="s">
        <v>70</v>
      </c>
      <c r="O257" s="93" t="s">
        <v>70</v>
      </c>
      <c r="P257" s="134" t="s">
        <v>131</v>
      </c>
      <c r="Q257" s="150">
        <v>134000</v>
      </c>
      <c r="R257" s="195">
        <f t="shared" si="8"/>
        <v>100500</v>
      </c>
    </row>
    <row r="258" spans="1:18" s="11" customFormat="1" ht="18" customHeight="1" x14ac:dyDescent="0.3">
      <c r="A258" s="1"/>
      <c r="C258" s="228"/>
      <c r="D258" s="40" t="s">
        <v>4</v>
      </c>
      <c r="E258" s="40" t="s">
        <v>272</v>
      </c>
      <c r="F258" s="97">
        <v>5</v>
      </c>
      <c r="G258" s="102">
        <v>0</v>
      </c>
      <c r="H258" s="97">
        <v>1</v>
      </c>
      <c r="I258" s="97" t="s">
        <v>110</v>
      </c>
      <c r="J258" s="97" t="s">
        <v>152</v>
      </c>
      <c r="K258" s="97" t="s">
        <v>106</v>
      </c>
      <c r="L258" s="97" t="s">
        <v>40</v>
      </c>
      <c r="M258" s="97" t="s">
        <v>70</v>
      </c>
      <c r="N258" s="97" t="s">
        <v>70</v>
      </c>
      <c r="O258" s="97" t="s">
        <v>70</v>
      </c>
      <c r="P258" s="135" t="s">
        <v>131</v>
      </c>
      <c r="Q258" s="144">
        <v>134000</v>
      </c>
      <c r="R258" s="195">
        <f t="shared" si="8"/>
        <v>100500</v>
      </c>
    </row>
    <row r="259" spans="1:18" s="11" customFormat="1" ht="18" customHeight="1" x14ac:dyDescent="0.3">
      <c r="A259" s="1"/>
      <c r="C259" s="228"/>
      <c r="D259" s="40" t="s">
        <v>350</v>
      </c>
      <c r="E259" s="40" t="s">
        <v>272</v>
      </c>
      <c r="F259" s="93">
        <v>9</v>
      </c>
      <c r="G259" s="102">
        <v>0</v>
      </c>
      <c r="H259" s="93">
        <v>1</v>
      </c>
      <c r="I259" s="93" t="s">
        <v>110</v>
      </c>
      <c r="J259" s="93" t="s">
        <v>134</v>
      </c>
      <c r="K259" s="93" t="s">
        <v>106</v>
      </c>
      <c r="L259" s="93" t="s">
        <v>70</v>
      </c>
      <c r="M259" s="93" t="s">
        <v>70</v>
      </c>
      <c r="N259" s="93" t="s">
        <v>70</v>
      </c>
      <c r="O259" s="93" t="s">
        <v>70</v>
      </c>
      <c r="P259" s="134" t="s">
        <v>131</v>
      </c>
      <c r="Q259" s="150">
        <v>134000</v>
      </c>
      <c r="R259" s="195">
        <f t="shared" si="8"/>
        <v>100500</v>
      </c>
    </row>
    <row r="260" spans="1:18" s="11" customFormat="1" ht="18" customHeight="1" x14ac:dyDescent="0.3">
      <c r="A260" s="1"/>
      <c r="C260" s="228"/>
      <c r="D260" s="40" t="s">
        <v>285</v>
      </c>
      <c r="E260" s="40" t="s">
        <v>272</v>
      </c>
      <c r="F260" s="97">
        <v>3</v>
      </c>
      <c r="G260" s="102">
        <v>0</v>
      </c>
      <c r="H260" s="97">
        <v>1</v>
      </c>
      <c r="I260" s="97" t="s">
        <v>110</v>
      </c>
      <c r="J260" s="97" t="s">
        <v>152</v>
      </c>
      <c r="K260" s="97" t="s">
        <v>106</v>
      </c>
      <c r="L260" s="97" t="s">
        <v>35</v>
      </c>
      <c r="M260" s="97" t="s">
        <v>70</v>
      </c>
      <c r="N260" s="97" t="s">
        <v>70</v>
      </c>
      <c r="O260" s="97" t="s">
        <v>70</v>
      </c>
      <c r="P260" s="135" t="s">
        <v>131</v>
      </c>
      <c r="Q260" s="144">
        <v>134000</v>
      </c>
      <c r="R260" s="195">
        <f t="shared" si="8"/>
        <v>100500</v>
      </c>
    </row>
    <row r="261" spans="1:18" s="11" customFormat="1" ht="18" customHeight="1" x14ac:dyDescent="0.3">
      <c r="A261" s="1"/>
      <c r="C261" s="228"/>
      <c r="D261" s="40" t="s">
        <v>287</v>
      </c>
      <c r="E261" s="40" t="s">
        <v>272</v>
      </c>
      <c r="F261" s="93">
        <v>7</v>
      </c>
      <c r="G261" s="102">
        <v>0</v>
      </c>
      <c r="H261" s="93">
        <v>1</v>
      </c>
      <c r="I261" s="93" t="s">
        <v>110</v>
      </c>
      <c r="J261" s="93" t="s">
        <v>134</v>
      </c>
      <c r="K261" s="93" t="s">
        <v>106</v>
      </c>
      <c r="L261" s="93" t="s">
        <v>40</v>
      </c>
      <c r="M261" s="93" t="s">
        <v>70</v>
      </c>
      <c r="N261" s="93" t="s">
        <v>70</v>
      </c>
      <c r="O261" s="93" t="s">
        <v>70</v>
      </c>
      <c r="P261" s="134" t="s">
        <v>131</v>
      </c>
      <c r="Q261" s="150">
        <v>134000</v>
      </c>
      <c r="R261" s="195">
        <f t="shared" si="8"/>
        <v>100500</v>
      </c>
    </row>
    <row r="262" spans="1:18" s="11" customFormat="1" ht="18" customHeight="1" x14ac:dyDescent="0.3">
      <c r="A262" s="1"/>
      <c r="C262" s="228"/>
      <c r="D262" s="40" t="s">
        <v>102</v>
      </c>
      <c r="E262" s="40" t="s">
        <v>272</v>
      </c>
      <c r="F262" s="97">
        <v>4</v>
      </c>
      <c r="G262" s="102">
        <v>0</v>
      </c>
      <c r="H262" s="97">
        <v>1</v>
      </c>
      <c r="I262" s="97" t="s">
        <v>110</v>
      </c>
      <c r="J262" s="97" t="s">
        <v>351</v>
      </c>
      <c r="K262" s="97" t="s">
        <v>106</v>
      </c>
      <c r="L262" s="97" t="s">
        <v>8</v>
      </c>
      <c r="M262" s="97" t="s">
        <v>70</v>
      </c>
      <c r="N262" s="97" t="s">
        <v>70</v>
      </c>
      <c r="O262" s="97" t="s">
        <v>70</v>
      </c>
      <c r="P262" s="135" t="s">
        <v>131</v>
      </c>
      <c r="Q262" s="144">
        <v>134000</v>
      </c>
      <c r="R262" s="195">
        <f t="shared" si="8"/>
        <v>100500</v>
      </c>
    </row>
    <row r="263" spans="1:18" s="11" customFormat="1" ht="18" customHeight="1" x14ac:dyDescent="0.3">
      <c r="A263" s="1"/>
      <c r="C263" s="228"/>
      <c r="D263" s="40" t="s">
        <v>352</v>
      </c>
      <c r="E263" s="40" t="s">
        <v>272</v>
      </c>
      <c r="F263" s="93">
        <v>11</v>
      </c>
      <c r="G263" s="102">
        <v>0</v>
      </c>
      <c r="H263" s="93">
        <v>1</v>
      </c>
      <c r="I263" s="93" t="s">
        <v>97</v>
      </c>
      <c r="J263" s="93" t="s">
        <v>325</v>
      </c>
      <c r="K263" s="93" t="s">
        <v>106</v>
      </c>
      <c r="L263" s="93" t="s">
        <v>40</v>
      </c>
      <c r="M263" s="93" t="s">
        <v>70</v>
      </c>
      <c r="N263" s="93" t="s">
        <v>70</v>
      </c>
      <c r="O263" s="93" t="s">
        <v>70</v>
      </c>
      <c r="P263" s="134" t="s">
        <v>131</v>
      </c>
      <c r="Q263" s="150">
        <v>134000</v>
      </c>
      <c r="R263" s="195">
        <f t="shared" si="8"/>
        <v>100500</v>
      </c>
    </row>
    <row r="264" spans="1:18" s="11" customFormat="1" ht="18" customHeight="1" x14ac:dyDescent="0.3">
      <c r="A264" s="1"/>
      <c r="C264" s="228"/>
      <c r="D264" s="40" t="s">
        <v>290</v>
      </c>
      <c r="E264" s="40" t="s">
        <v>272</v>
      </c>
      <c r="F264" s="97">
        <v>24</v>
      </c>
      <c r="G264" s="102">
        <v>0</v>
      </c>
      <c r="H264" s="97">
        <v>1</v>
      </c>
      <c r="I264" s="97" t="s">
        <v>155</v>
      </c>
      <c r="J264" s="97" t="s">
        <v>333</v>
      </c>
      <c r="K264" s="97" t="s">
        <v>106</v>
      </c>
      <c r="L264" s="97" t="s">
        <v>70</v>
      </c>
      <c r="M264" s="97" t="s">
        <v>70</v>
      </c>
      <c r="N264" s="97" t="s">
        <v>70</v>
      </c>
      <c r="O264" s="97" t="s">
        <v>70</v>
      </c>
      <c r="P264" s="135" t="s">
        <v>131</v>
      </c>
      <c r="Q264" s="144">
        <v>134000</v>
      </c>
      <c r="R264" s="195">
        <f t="shared" si="8"/>
        <v>100500</v>
      </c>
    </row>
    <row r="265" spans="1:18" s="11" customFormat="1" ht="18" customHeight="1" x14ac:dyDescent="0.3">
      <c r="A265" s="1"/>
      <c r="C265" s="228"/>
      <c r="D265" s="40" t="s">
        <v>87</v>
      </c>
      <c r="E265" s="40" t="s">
        <v>272</v>
      </c>
      <c r="F265" s="93">
        <v>9</v>
      </c>
      <c r="G265" s="102">
        <v>0</v>
      </c>
      <c r="H265" s="93">
        <v>1</v>
      </c>
      <c r="I265" s="93" t="s">
        <v>97</v>
      </c>
      <c r="J265" s="93" t="s">
        <v>29</v>
      </c>
      <c r="K265" s="93" t="s">
        <v>106</v>
      </c>
      <c r="L265" s="93" t="s">
        <v>35</v>
      </c>
      <c r="M265" s="93" t="s">
        <v>70</v>
      </c>
      <c r="N265" s="93" t="s">
        <v>70</v>
      </c>
      <c r="O265" s="93" t="s">
        <v>70</v>
      </c>
      <c r="P265" s="134" t="s">
        <v>131</v>
      </c>
      <c r="Q265" s="150">
        <v>134000</v>
      </c>
      <c r="R265" s="195">
        <f t="shared" si="8"/>
        <v>100500</v>
      </c>
    </row>
    <row r="266" spans="1:18" s="11" customFormat="1" ht="18" customHeight="1" x14ac:dyDescent="0.3">
      <c r="A266" s="1"/>
      <c r="C266" s="228"/>
      <c r="D266" s="40" t="s">
        <v>291</v>
      </c>
      <c r="E266" s="40" t="s">
        <v>272</v>
      </c>
      <c r="F266" s="97">
        <v>7</v>
      </c>
      <c r="G266" s="102">
        <v>0</v>
      </c>
      <c r="H266" s="97">
        <v>1</v>
      </c>
      <c r="I266" s="97" t="s">
        <v>110</v>
      </c>
      <c r="J266" s="97" t="s">
        <v>292</v>
      </c>
      <c r="K266" s="97" t="s">
        <v>106</v>
      </c>
      <c r="L266" s="97" t="s">
        <v>70</v>
      </c>
      <c r="M266" s="97" t="s">
        <v>70</v>
      </c>
      <c r="N266" s="97" t="s">
        <v>70</v>
      </c>
      <c r="O266" s="97" t="s">
        <v>70</v>
      </c>
      <c r="P266" s="135" t="s">
        <v>131</v>
      </c>
      <c r="Q266" s="144">
        <v>134000</v>
      </c>
      <c r="R266" s="195">
        <f t="shared" si="8"/>
        <v>100500</v>
      </c>
    </row>
    <row r="267" spans="1:18" s="11" customFormat="1" ht="18" customHeight="1" x14ac:dyDescent="0.3">
      <c r="A267" s="1"/>
      <c r="C267" s="228"/>
      <c r="D267" s="40" t="s">
        <v>353</v>
      </c>
      <c r="E267" s="40" t="s">
        <v>272</v>
      </c>
      <c r="F267" s="93">
        <v>10</v>
      </c>
      <c r="G267" s="102">
        <v>0</v>
      </c>
      <c r="H267" s="93">
        <v>1</v>
      </c>
      <c r="I267" s="93" t="s">
        <v>97</v>
      </c>
      <c r="J267" s="93" t="s">
        <v>140</v>
      </c>
      <c r="K267" s="93" t="s">
        <v>106</v>
      </c>
      <c r="L267" s="93" t="s">
        <v>40</v>
      </c>
      <c r="M267" s="93" t="s">
        <v>70</v>
      </c>
      <c r="N267" s="93" t="s">
        <v>70</v>
      </c>
      <c r="O267" s="93" t="s">
        <v>70</v>
      </c>
      <c r="P267" s="134" t="s">
        <v>131</v>
      </c>
      <c r="Q267" s="150">
        <v>134000</v>
      </c>
      <c r="R267" s="195">
        <f t="shared" si="8"/>
        <v>100500</v>
      </c>
    </row>
    <row r="268" spans="1:18" s="11" customFormat="1" ht="18" customHeight="1" x14ac:dyDescent="0.3">
      <c r="A268" s="1"/>
      <c r="C268" s="228"/>
      <c r="D268" s="40" t="s">
        <v>294</v>
      </c>
      <c r="E268" s="40" t="s">
        <v>272</v>
      </c>
      <c r="F268" s="97">
        <v>10</v>
      </c>
      <c r="G268" s="102">
        <v>0</v>
      </c>
      <c r="H268" s="97">
        <v>1</v>
      </c>
      <c r="I268" s="97" t="s">
        <v>97</v>
      </c>
      <c r="J268" s="97" t="s">
        <v>134</v>
      </c>
      <c r="K268" s="97" t="s">
        <v>106</v>
      </c>
      <c r="L268" s="97" t="s">
        <v>40</v>
      </c>
      <c r="M268" s="97" t="s">
        <v>70</v>
      </c>
      <c r="N268" s="97" t="s">
        <v>70</v>
      </c>
      <c r="O268" s="97" t="s">
        <v>70</v>
      </c>
      <c r="P268" s="135" t="s">
        <v>131</v>
      </c>
      <c r="Q268" s="150">
        <v>134000</v>
      </c>
      <c r="R268" s="195">
        <f t="shared" si="8"/>
        <v>100500</v>
      </c>
    </row>
    <row r="269" spans="1:18" s="11" customFormat="1" ht="18" customHeight="1" x14ac:dyDescent="0.3">
      <c r="A269" s="1"/>
      <c r="C269" s="228"/>
      <c r="D269" s="40" t="s">
        <v>354</v>
      </c>
      <c r="E269" s="40" t="s">
        <v>272</v>
      </c>
      <c r="F269" s="97">
        <v>12</v>
      </c>
      <c r="G269" s="102">
        <v>0</v>
      </c>
      <c r="H269" s="97">
        <v>1</v>
      </c>
      <c r="I269" s="97" t="s">
        <v>110</v>
      </c>
      <c r="J269" s="97" t="s">
        <v>355</v>
      </c>
      <c r="K269" s="97" t="s">
        <v>106</v>
      </c>
      <c r="L269" s="97" t="s">
        <v>70</v>
      </c>
      <c r="M269" s="97" t="s">
        <v>70</v>
      </c>
      <c r="N269" s="97" t="s">
        <v>70</v>
      </c>
      <c r="O269" s="97" t="s">
        <v>70</v>
      </c>
      <c r="P269" s="135" t="s">
        <v>131</v>
      </c>
      <c r="Q269" s="144">
        <v>134000</v>
      </c>
      <c r="R269" s="195">
        <f t="shared" si="8"/>
        <v>100500</v>
      </c>
    </row>
    <row r="270" spans="1:18" s="11" customFormat="1" ht="18" customHeight="1" x14ac:dyDescent="0.3">
      <c r="A270" s="1"/>
      <c r="C270" s="228"/>
      <c r="D270" s="40" t="s">
        <v>356</v>
      </c>
      <c r="E270" s="40" t="s">
        <v>272</v>
      </c>
      <c r="F270" s="93">
        <v>13</v>
      </c>
      <c r="G270" s="102">
        <v>0</v>
      </c>
      <c r="H270" s="93">
        <v>1</v>
      </c>
      <c r="I270" s="93" t="s">
        <v>110</v>
      </c>
      <c r="J270" s="93" t="s">
        <v>357</v>
      </c>
      <c r="K270" s="93" t="s">
        <v>106</v>
      </c>
      <c r="L270" s="93" t="s">
        <v>70</v>
      </c>
      <c r="M270" s="93" t="s">
        <v>70</v>
      </c>
      <c r="N270" s="93" t="s">
        <v>70</v>
      </c>
      <c r="O270" s="93" t="s">
        <v>70</v>
      </c>
      <c r="P270" s="134" t="s">
        <v>131</v>
      </c>
      <c r="Q270" s="150">
        <v>134000</v>
      </c>
      <c r="R270" s="195">
        <f t="shared" si="8"/>
        <v>100500</v>
      </c>
    </row>
    <row r="271" spans="1:18" s="11" customFormat="1" ht="18" customHeight="1" x14ac:dyDescent="0.3">
      <c r="A271" s="1"/>
      <c r="C271" s="228"/>
      <c r="D271" s="40" t="s">
        <v>358</v>
      </c>
      <c r="E271" s="40" t="s">
        <v>272</v>
      </c>
      <c r="F271" s="97">
        <v>11</v>
      </c>
      <c r="G271" s="102">
        <v>0</v>
      </c>
      <c r="H271" s="97">
        <v>1</v>
      </c>
      <c r="I271" s="97" t="s">
        <v>110</v>
      </c>
      <c r="J271" s="97" t="s">
        <v>152</v>
      </c>
      <c r="K271" s="97" t="s">
        <v>106</v>
      </c>
      <c r="L271" s="97" t="s">
        <v>8</v>
      </c>
      <c r="M271" s="97" t="s">
        <v>70</v>
      </c>
      <c r="N271" s="97" t="s">
        <v>70</v>
      </c>
      <c r="O271" s="97" t="s">
        <v>70</v>
      </c>
      <c r="P271" s="135" t="s">
        <v>131</v>
      </c>
      <c r="Q271" s="144">
        <v>134000</v>
      </c>
      <c r="R271" s="195">
        <f t="shared" si="8"/>
        <v>100500</v>
      </c>
    </row>
    <row r="272" spans="1:18" s="11" customFormat="1" ht="18" customHeight="1" x14ac:dyDescent="0.3">
      <c r="A272" s="1"/>
      <c r="C272" s="228"/>
      <c r="D272" s="40" t="s">
        <v>223</v>
      </c>
      <c r="E272" s="40" t="s">
        <v>272</v>
      </c>
      <c r="F272" s="93">
        <v>16</v>
      </c>
      <c r="G272" s="102">
        <v>0</v>
      </c>
      <c r="H272" s="93">
        <v>1</v>
      </c>
      <c r="I272" s="93" t="s">
        <v>110</v>
      </c>
      <c r="J272" s="93" t="s">
        <v>232</v>
      </c>
      <c r="K272" s="93" t="s">
        <v>106</v>
      </c>
      <c r="L272" s="93" t="s">
        <v>35</v>
      </c>
      <c r="M272" s="93" t="s">
        <v>70</v>
      </c>
      <c r="N272" s="93" t="s">
        <v>70</v>
      </c>
      <c r="O272" s="93" t="s">
        <v>70</v>
      </c>
      <c r="P272" s="134" t="s">
        <v>131</v>
      </c>
      <c r="Q272" s="150">
        <v>134000</v>
      </c>
      <c r="R272" s="195">
        <f t="shared" si="8"/>
        <v>100500</v>
      </c>
    </row>
    <row r="273" spans="1:18" s="11" customFormat="1" ht="18" customHeight="1" x14ac:dyDescent="0.3">
      <c r="A273" s="1"/>
      <c r="C273" s="228"/>
      <c r="D273" s="40" t="s">
        <v>271</v>
      </c>
      <c r="E273" s="40" t="s">
        <v>272</v>
      </c>
      <c r="F273" s="97">
        <v>15</v>
      </c>
      <c r="G273" s="102">
        <v>0</v>
      </c>
      <c r="H273" s="97">
        <v>1</v>
      </c>
      <c r="I273" s="97" t="s">
        <v>110</v>
      </c>
      <c r="J273" s="97" t="s">
        <v>29</v>
      </c>
      <c r="K273" s="97" t="s">
        <v>106</v>
      </c>
      <c r="L273" s="97" t="s">
        <v>237</v>
      </c>
      <c r="M273" s="97" t="s">
        <v>70</v>
      </c>
      <c r="N273" s="97" t="s">
        <v>70</v>
      </c>
      <c r="O273" s="97" t="s">
        <v>70</v>
      </c>
      <c r="P273" s="135" t="s">
        <v>131</v>
      </c>
      <c r="Q273" s="144">
        <v>134000</v>
      </c>
      <c r="R273" s="195">
        <f t="shared" si="8"/>
        <v>100500</v>
      </c>
    </row>
    <row r="274" spans="1:18" s="11" customFormat="1" ht="18" customHeight="1" x14ac:dyDescent="0.3">
      <c r="A274" s="1"/>
      <c r="C274" s="228"/>
      <c r="D274" s="40" t="s">
        <v>359</v>
      </c>
      <c r="E274" s="40" t="s">
        <v>272</v>
      </c>
      <c r="F274" s="93">
        <v>16</v>
      </c>
      <c r="G274" s="102">
        <v>0</v>
      </c>
      <c r="H274" s="93">
        <v>1</v>
      </c>
      <c r="I274" s="93" t="s">
        <v>110</v>
      </c>
      <c r="J274" s="93" t="s">
        <v>29</v>
      </c>
      <c r="K274" s="93" t="s">
        <v>106</v>
      </c>
      <c r="L274" s="93" t="s">
        <v>8</v>
      </c>
      <c r="M274" s="93" t="s">
        <v>70</v>
      </c>
      <c r="N274" s="93" t="s">
        <v>70</v>
      </c>
      <c r="O274" s="93" t="s">
        <v>70</v>
      </c>
      <c r="P274" s="134" t="s">
        <v>131</v>
      </c>
      <c r="Q274" s="150">
        <v>134000</v>
      </c>
      <c r="R274" s="195">
        <f t="shared" si="8"/>
        <v>100500</v>
      </c>
    </row>
    <row r="275" spans="1:18" s="11" customFormat="1" ht="18" customHeight="1" x14ac:dyDescent="0.3">
      <c r="A275" s="1"/>
      <c r="C275" s="228"/>
      <c r="D275" s="40" t="s">
        <v>360</v>
      </c>
      <c r="E275" s="40" t="s">
        <v>272</v>
      </c>
      <c r="F275" s="97">
        <v>18</v>
      </c>
      <c r="G275" s="102">
        <v>0</v>
      </c>
      <c r="H275" s="97">
        <v>1</v>
      </c>
      <c r="I275" s="97" t="s">
        <v>110</v>
      </c>
      <c r="J275" s="97" t="s">
        <v>232</v>
      </c>
      <c r="K275" s="97" t="s">
        <v>106</v>
      </c>
      <c r="L275" s="97" t="s">
        <v>8</v>
      </c>
      <c r="M275" s="97" t="s">
        <v>70</v>
      </c>
      <c r="N275" s="97" t="s">
        <v>70</v>
      </c>
      <c r="O275" s="97" t="s">
        <v>70</v>
      </c>
      <c r="P275" s="135" t="s">
        <v>131</v>
      </c>
      <c r="Q275" s="144">
        <v>134000</v>
      </c>
      <c r="R275" s="195">
        <f t="shared" si="8"/>
        <v>100500</v>
      </c>
    </row>
    <row r="276" spans="1:18" s="11" customFormat="1" ht="18" customHeight="1" x14ac:dyDescent="0.3">
      <c r="A276" s="1"/>
      <c r="C276" s="228"/>
      <c r="D276" s="40" t="s">
        <v>361</v>
      </c>
      <c r="E276" s="40" t="s">
        <v>272</v>
      </c>
      <c r="F276" s="93">
        <v>17</v>
      </c>
      <c r="G276" s="102">
        <v>0</v>
      </c>
      <c r="H276" s="93">
        <v>1</v>
      </c>
      <c r="I276" s="93" t="s">
        <v>110</v>
      </c>
      <c r="J276" s="93" t="s">
        <v>279</v>
      </c>
      <c r="K276" s="93" t="s">
        <v>106</v>
      </c>
      <c r="L276" s="93" t="s">
        <v>237</v>
      </c>
      <c r="M276" s="93" t="s">
        <v>70</v>
      </c>
      <c r="N276" s="93" t="s">
        <v>70</v>
      </c>
      <c r="O276" s="93" t="s">
        <v>70</v>
      </c>
      <c r="P276" s="134" t="s">
        <v>131</v>
      </c>
      <c r="Q276" s="150">
        <v>134000</v>
      </c>
      <c r="R276" s="195">
        <f t="shared" si="8"/>
        <v>100500</v>
      </c>
    </row>
    <row r="277" spans="1:18" s="11" customFormat="1" ht="18" customHeight="1" x14ac:dyDescent="0.3">
      <c r="A277" s="1"/>
      <c r="C277" s="228"/>
      <c r="D277" s="40" t="s">
        <v>362</v>
      </c>
      <c r="E277" s="40" t="s">
        <v>272</v>
      </c>
      <c r="F277" s="97">
        <v>10</v>
      </c>
      <c r="G277" s="102">
        <v>0</v>
      </c>
      <c r="H277" s="97">
        <v>1</v>
      </c>
      <c r="I277" s="97" t="s">
        <v>110</v>
      </c>
      <c r="J277" s="97" t="s">
        <v>279</v>
      </c>
      <c r="K277" s="97" t="s">
        <v>106</v>
      </c>
      <c r="L277" s="97" t="s">
        <v>35</v>
      </c>
      <c r="M277" s="97" t="s">
        <v>70</v>
      </c>
      <c r="N277" s="97" t="s">
        <v>70</v>
      </c>
      <c r="O277" s="97" t="s">
        <v>70</v>
      </c>
      <c r="P277" s="135" t="s">
        <v>131</v>
      </c>
      <c r="Q277" s="144">
        <v>134000</v>
      </c>
      <c r="R277" s="195">
        <f t="shared" si="8"/>
        <v>100500</v>
      </c>
    </row>
    <row r="278" spans="1:18" s="11" customFormat="1" ht="18" customHeight="1" x14ac:dyDescent="0.3">
      <c r="A278" s="1"/>
      <c r="C278" s="228"/>
      <c r="D278" s="40" t="s">
        <v>295</v>
      </c>
      <c r="E278" s="40" t="s">
        <v>272</v>
      </c>
      <c r="F278" s="93">
        <v>26</v>
      </c>
      <c r="G278" s="102">
        <v>0</v>
      </c>
      <c r="H278" s="93">
        <v>1</v>
      </c>
      <c r="I278" s="93" t="s">
        <v>110</v>
      </c>
      <c r="J278" s="93" t="s">
        <v>279</v>
      </c>
      <c r="K278" s="93" t="s">
        <v>106</v>
      </c>
      <c r="L278" s="93" t="s">
        <v>8</v>
      </c>
      <c r="M278" s="93" t="s">
        <v>70</v>
      </c>
      <c r="N278" s="93" t="s">
        <v>70</v>
      </c>
      <c r="O278" s="93" t="s">
        <v>70</v>
      </c>
      <c r="P278" s="134" t="s">
        <v>131</v>
      </c>
      <c r="Q278" s="150">
        <v>134000</v>
      </c>
      <c r="R278" s="195">
        <f t="shared" si="8"/>
        <v>100500</v>
      </c>
    </row>
    <row r="279" spans="1:18" s="11" customFormat="1" ht="18" customHeight="1" x14ac:dyDescent="0.3">
      <c r="A279" s="1"/>
      <c r="C279" s="228"/>
      <c r="D279" s="40" t="s">
        <v>241</v>
      </c>
      <c r="E279" s="40" t="s">
        <v>272</v>
      </c>
      <c r="F279" s="97">
        <v>16</v>
      </c>
      <c r="G279" s="102">
        <v>0</v>
      </c>
      <c r="H279" s="97">
        <v>1</v>
      </c>
      <c r="I279" s="97" t="s">
        <v>110</v>
      </c>
      <c r="J279" s="97" t="s">
        <v>279</v>
      </c>
      <c r="K279" s="97" t="s">
        <v>106</v>
      </c>
      <c r="L279" s="97" t="s">
        <v>34</v>
      </c>
      <c r="M279" s="97" t="s">
        <v>70</v>
      </c>
      <c r="N279" s="97" t="s">
        <v>70</v>
      </c>
      <c r="O279" s="97" t="s">
        <v>70</v>
      </c>
      <c r="P279" s="135" t="s">
        <v>131</v>
      </c>
      <c r="Q279" s="144">
        <v>134000</v>
      </c>
      <c r="R279" s="195">
        <f t="shared" si="8"/>
        <v>100500</v>
      </c>
    </row>
    <row r="280" spans="1:18" s="11" customFormat="1" ht="18" customHeight="1" x14ac:dyDescent="0.3">
      <c r="A280" s="1"/>
      <c r="C280" s="228"/>
      <c r="D280" s="63" t="s">
        <v>363</v>
      </c>
      <c r="E280" s="40" t="s">
        <v>272</v>
      </c>
      <c r="F280" s="93">
        <v>27</v>
      </c>
      <c r="G280" s="102">
        <v>0</v>
      </c>
      <c r="H280" s="93">
        <v>1</v>
      </c>
      <c r="I280" s="93" t="s">
        <v>110</v>
      </c>
      <c r="J280" s="93" t="s">
        <v>279</v>
      </c>
      <c r="K280" s="93" t="s">
        <v>106</v>
      </c>
      <c r="L280" s="93" t="s">
        <v>66</v>
      </c>
      <c r="M280" s="93" t="s">
        <v>70</v>
      </c>
      <c r="N280" s="93" t="s">
        <v>70</v>
      </c>
      <c r="O280" s="93" t="s">
        <v>70</v>
      </c>
      <c r="P280" s="134" t="s">
        <v>131</v>
      </c>
      <c r="Q280" s="150">
        <v>134000</v>
      </c>
      <c r="R280" s="195">
        <f t="shared" si="8"/>
        <v>100500</v>
      </c>
    </row>
    <row r="281" spans="1:18" s="11" customFormat="1" ht="18" customHeight="1" x14ac:dyDescent="0.3">
      <c r="A281" s="1"/>
      <c r="C281" s="228"/>
      <c r="D281" s="60" t="s">
        <v>65</v>
      </c>
      <c r="E281" s="40" t="s">
        <v>272</v>
      </c>
      <c r="F281" s="97">
        <v>12</v>
      </c>
      <c r="G281" s="102">
        <v>0</v>
      </c>
      <c r="H281" s="97">
        <v>1</v>
      </c>
      <c r="I281" s="97" t="s">
        <v>110</v>
      </c>
      <c r="J281" s="97" t="s">
        <v>273</v>
      </c>
      <c r="K281" s="97" t="s">
        <v>106</v>
      </c>
      <c r="L281" s="97" t="s">
        <v>40</v>
      </c>
      <c r="M281" s="97" t="s">
        <v>70</v>
      </c>
      <c r="N281" s="97" t="s">
        <v>70</v>
      </c>
      <c r="O281" s="97" t="s">
        <v>70</v>
      </c>
      <c r="P281" s="135" t="s">
        <v>131</v>
      </c>
      <c r="Q281" s="144">
        <v>134000</v>
      </c>
      <c r="R281" s="195">
        <f t="shared" si="8"/>
        <v>100500</v>
      </c>
    </row>
    <row r="282" spans="1:18" s="11" customFormat="1" ht="18" customHeight="1" x14ac:dyDescent="0.3">
      <c r="A282" s="1"/>
      <c r="C282" s="228"/>
      <c r="D282" s="63" t="s">
        <v>364</v>
      </c>
      <c r="E282" s="40" t="s">
        <v>272</v>
      </c>
      <c r="F282" s="93">
        <v>16</v>
      </c>
      <c r="G282" s="102">
        <v>0</v>
      </c>
      <c r="H282" s="93">
        <v>1</v>
      </c>
      <c r="I282" s="93" t="s">
        <v>110</v>
      </c>
      <c r="J282" s="93" t="s">
        <v>138</v>
      </c>
      <c r="K282" s="93" t="s">
        <v>106</v>
      </c>
      <c r="L282" s="93" t="s">
        <v>8</v>
      </c>
      <c r="M282" s="93" t="s">
        <v>70</v>
      </c>
      <c r="N282" s="93" t="s">
        <v>70</v>
      </c>
      <c r="O282" s="93" t="s">
        <v>70</v>
      </c>
      <c r="P282" s="134" t="s">
        <v>131</v>
      </c>
      <c r="Q282" s="150">
        <v>134000</v>
      </c>
      <c r="R282" s="195">
        <f t="shared" si="8"/>
        <v>100500</v>
      </c>
    </row>
    <row r="283" spans="1:18" s="11" customFormat="1" ht="18" customHeight="1" x14ac:dyDescent="0.3">
      <c r="A283" s="1"/>
      <c r="C283" s="228"/>
      <c r="D283" s="60" t="s">
        <v>365</v>
      </c>
      <c r="E283" s="40" t="s">
        <v>272</v>
      </c>
      <c r="F283" s="97">
        <v>8</v>
      </c>
      <c r="G283" s="102">
        <v>0</v>
      </c>
      <c r="H283" s="97">
        <v>1</v>
      </c>
      <c r="I283" s="97" t="s">
        <v>110</v>
      </c>
      <c r="J283" s="97" t="s">
        <v>134</v>
      </c>
      <c r="K283" s="97" t="s">
        <v>106</v>
      </c>
      <c r="L283" s="97" t="s">
        <v>237</v>
      </c>
      <c r="M283" s="97" t="s">
        <v>70</v>
      </c>
      <c r="N283" s="97" t="s">
        <v>70</v>
      </c>
      <c r="O283" s="97" t="s">
        <v>70</v>
      </c>
      <c r="P283" s="135" t="s">
        <v>131</v>
      </c>
      <c r="Q283" s="144">
        <v>134000</v>
      </c>
      <c r="R283" s="195">
        <f t="shared" si="8"/>
        <v>100500</v>
      </c>
    </row>
    <row r="284" spans="1:18" s="11" customFormat="1" ht="18" customHeight="1" x14ac:dyDescent="0.3">
      <c r="A284" s="1"/>
      <c r="C284" s="228"/>
      <c r="D284" s="63" t="s">
        <v>85</v>
      </c>
      <c r="E284" s="40" t="s">
        <v>272</v>
      </c>
      <c r="F284" s="93">
        <v>8</v>
      </c>
      <c r="G284" s="102">
        <v>0</v>
      </c>
      <c r="H284" s="93">
        <v>1</v>
      </c>
      <c r="I284" s="93" t="s">
        <v>110</v>
      </c>
      <c r="J284" s="93" t="s">
        <v>190</v>
      </c>
      <c r="K284" s="93" t="s">
        <v>106</v>
      </c>
      <c r="L284" s="93" t="s">
        <v>40</v>
      </c>
      <c r="M284" s="93" t="s">
        <v>70</v>
      </c>
      <c r="N284" s="93" t="s">
        <v>70</v>
      </c>
      <c r="O284" s="93" t="s">
        <v>70</v>
      </c>
      <c r="P284" s="134" t="s">
        <v>131</v>
      </c>
      <c r="Q284" s="150">
        <v>134000</v>
      </c>
      <c r="R284" s="195">
        <f t="shared" si="8"/>
        <v>100500</v>
      </c>
    </row>
    <row r="285" spans="1:18" s="11" customFormat="1" ht="18" customHeight="1" x14ac:dyDescent="0.3">
      <c r="A285" s="1"/>
      <c r="C285" s="228"/>
      <c r="D285" s="60" t="s">
        <v>206</v>
      </c>
      <c r="E285" s="40" t="s">
        <v>272</v>
      </c>
      <c r="F285" s="97">
        <v>27</v>
      </c>
      <c r="G285" s="102">
        <v>0</v>
      </c>
      <c r="H285" s="97">
        <v>1</v>
      </c>
      <c r="I285" s="97" t="s">
        <v>110</v>
      </c>
      <c r="J285" s="97" t="s">
        <v>292</v>
      </c>
      <c r="K285" s="97" t="s">
        <v>106</v>
      </c>
      <c r="L285" s="97" t="s">
        <v>35</v>
      </c>
      <c r="M285" s="97" t="s">
        <v>70</v>
      </c>
      <c r="N285" s="97" t="s">
        <v>70</v>
      </c>
      <c r="O285" s="97" t="s">
        <v>70</v>
      </c>
      <c r="P285" s="135" t="s">
        <v>131</v>
      </c>
      <c r="Q285" s="144">
        <v>134000</v>
      </c>
      <c r="R285" s="195">
        <f t="shared" si="8"/>
        <v>100500</v>
      </c>
    </row>
    <row r="286" spans="1:18" s="11" customFormat="1" ht="18" customHeight="1" x14ac:dyDescent="0.3">
      <c r="A286" s="1"/>
      <c r="C286" s="228"/>
      <c r="D286" s="60" t="s">
        <v>206</v>
      </c>
      <c r="E286" s="40" t="s">
        <v>272</v>
      </c>
      <c r="F286" s="97">
        <v>5</v>
      </c>
      <c r="G286" s="102">
        <v>0</v>
      </c>
      <c r="H286" s="97">
        <v>1</v>
      </c>
      <c r="I286" s="97" t="s">
        <v>97</v>
      </c>
      <c r="J286" s="97" t="s">
        <v>292</v>
      </c>
      <c r="K286" s="97" t="s">
        <v>106</v>
      </c>
      <c r="L286" s="97" t="s">
        <v>35</v>
      </c>
      <c r="M286" s="97" t="s">
        <v>70</v>
      </c>
      <c r="N286" s="97" t="s">
        <v>70</v>
      </c>
      <c r="O286" s="97" t="s">
        <v>70</v>
      </c>
      <c r="P286" s="135" t="s">
        <v>131</v>
      </c>
      <c r="Q286" s="144">
        <v>134000</v>
      </c>
      <c r="R286" s="195">
        <f t="shared" si="8"/>
        <v>100500</v>
      </c>
    </row>
    <row r="287" spans="1:18" s="11" customFormat="1" ht="18" customHeight="1" x14ac:dyDescent="0.3">
      <c r="A287" s="1"/>
      <c r="C287" s="228"/>
      <c r="D287" s="63" t="s">
        <v>206</v>
      </c>
      <c r="E287" s="40" t="s">
        <v>272</v>
      </c>
      <c r="F287" s="93">
        <v>5</v>
      </c>
      <c r="G287" s="102">
        <v>0</v>
      </c>
      <c r="H287" s="93">
        <v>1</v>
      </c>
      <c r="I287" s="93" t="s">
        <v>42</v>
      </c>
      <c r="J287" s="93" t="s">
        <v>292</v>
      </c>
      <c r="K287" s="93" t="s">
        <v>106</v>
      </c>
      <c r="L287" s="93" t="s">
        <v>35</v>
      </c>
      <c r="M287" s="93" t="s">
        <v>70</v>
      </c>
      <c r="N287" s="93" t="s">
        <v>70</v>
      </c>
      <c r="O287" s="93" t="s">
        <v>70</v>
      </c>
      <c r="P287" s="134" t="s">
        <v>131</v>
      </c>
      <c r="Q287" s="150">
        <v>134000</v>
      </c>
      <c r="R287" s="195">
        <f t="shared" si="8"/>
        <v>100500</v>
      </c>
    </row>
    <row r="288" spans="1:18" s="11" customFormat="1" ht="18" customHeight="1" x14ac:dyDescent="0.3">
      <c r="A288" s="1"/>
      <c r="C288" s="228"/>
      <c r="D288" s="60" t="s">
        <v>19</v>
      </c>
      <c r="E288" s="40" t="s">
        <v>272</v>
      </c>
      <c r="F288" s="97">
        <v>4</v>
      </c>
      <c r="G288" s="102">
        <v>0</v>
      </c>
      <c r="H288" s="97">
        <v>1</v>
      </c>
      <c r="I288" s="97" t="s">
        <v>110</v>
      </c>
      <c r="J288" s="97" t="s">
        <v>70</v>
      </c>
      <c r="K288" s="97" t="s">
        <v>106</v>
      </c>
      <c r="L288" s="97" t="s">
        <v>8</v>
      </c>
      <c r="M288" s="97" t="s">
        <v>70</v>
      </c>
      <c r="N288" s="97" t="s">
        <v>70</v>
      </c>
      <c r="O288" s="97" t="s">
        <v>70</v>
      </c>
      <c r="P288" s="135" t="s">
        <v>131</v>
      </c>
      <c r="Q288" s="144">
        <v>134000</v>
      </c>
      <c r="R288" s="195">
        <f t="shared" si="8"/>
        <v>100500</v>
      </c>
    </row>
    <row r="289" spans="1:18" s="11" customFormat="1" ht="18" customHeight="1" x14ac:dyDescent="0.3">
      <c r="A289" s="1"/>
      <c r="C289" s="228"/>
      <c r="D289" s="60" t="s">
        <v>19</v>
      </c>
      <c r="E289" s="40" t="s">
        <v>272</v>
      </c>
      <c r="F289" s="97">
        <v>14</v>
      </c>
      <c r="G289" s="102">
        <v>0</v>
      </c>
      <c r="H289" s="97">
        <v>1</v>
      </c>
      <c r="I289" s="97" t="s">
        <v>42</v>
      </c>
      <c r="J289" s="97" t="s">
        <v>70</v>
      </c>
      <c r="K289" s="97" t="s">
        <v>106</v>
      </c>
      <c r="L289" s="97" t="s">
        <v>8</v>
      </c>
      <c r="M289" s="97" t="s">
        <v>70</v>
      </c>
      <c r="N289" s="97" t="s">
        <v>70</v>
      </c>
      <c r="O289" s="97" t="s">
        <v>70</v>
      </c>
      <c r="P289" s="135" t="s">
        <v>131</v>
      </c>
      <c r="Q289" s="144">
        <v>134000</v>
      </c>
      <c r="R289" s="195">
        <f t="shared" si="8"/>
        <v>100500</v>
      </c>
    </row>
    <row r="290" spans="1:18" s="11" customFormat="1" ht="18" customHeight="1" x14ac:dyDescent="0.3">
      <c r="A290" s="1"/>
      <c r="C290" s="228"/>
      <c r="D290" s="63" t="s">
        <v>191</v>
      </c>
      <c r="E290" s="40" t="s">
        <v>272</v>
      </c>
      <c r="F290" s="93">
        <v>7</v>
      </c>
      <c r="G290" s="102">
        <v>0</v>
      </c>
      <c r="H290" s="93">
        <v>1</v>
      </c>
      <c r="I290" s="93" t="s">
        <v>110</v>
      </c>
      <c r="J290" s="93" t="s">
        <v>279</v>
      </c>
      <c r="K290" s="93" t="s">
        <v>106</v>
      </c>
      <c r="L290" s="93" t="s">
        <v>8</v>
      </c>
      <c r="M290" s="93" t="s">
        <v>70</v>
      </c>
      <c r="N290" s="93" t="s">
        <v>70</v>
      </c>
      <c r="O290" s="93" t="s">
        <v>70</v>
      </c>
      <c r="P290" s="134" t="s">
        <v>131</v>
      </c>
      <c r="Q290" s="150">
        <v>134000</v>
      </c>
      <c r="R290" s="195">
        <f t="shared" si="8"/>
        <v>100500</v>
      </c>
    </row>
    <row r="291" spans="1:18" s="11" customFormat="1" ht="18" customHeight="1" x14ac:dyDescent="0.3">
      <c r="A291" s="1"/>
      <c r="C291" s="228"/>
      <c r="D291" s="60" t="s">
        <v>191</v>
      </c>
      <c r="E291" s="40" t="s">
        <v>272</v>
      </c>
      <c r="F291" s="97">
        <v>7</v>
      </c>
      <c r="G291" s="102">
        <v>0</v>
      </c>
      <c r="H291" s="97">
        <v>1</v>
      </c>
      <c r="I291" s="97" t="s">
        <v>42</v>
      </c>
      <c r="J291" s="97" t="s">
        <v>279</v>
      </c>
      <c r="K291" s="97" t="s">
        <v>106</v>
      </c>
      <c r="L291" s="97" t="s">
        <v>8</v>
      </c>
      <c r="M291" s="97" t="s">
        <v>70</v>
      </c>
      <c r="N291" s="97" t="s">
        <v>70</v>
      </c>
      <c r="O291" s="97" t="s">
        <v>70</v>
      </c>
      <c r="P291" s="135" t="s">
        <v>131</v>
      </c>
      <c r="Q291" s="144">
        <v>134000</v>
      </c>
      <c r="R291" s="195">
        <f t="shared" si="8"/>
        <v>100500</v>
      </c>
    </row>
    <row r="292" spans="1:18" s="11" customFormat="1" ht="18" customHeight="1" x14ac:dyDescent="0.3">
      <c r="A292" s="1"/>
      <c r="C292" s="228"/>
      <c r="D292" s="63" t="s">
        <v>344</v>
      </c>
      <c r="E292" s="40" t="s">
        <v>272</v>
      </c>
      <c r="F292" s="93">
        <v>10</v>
      </c>
      <c r="G292" s="102">
        <v>0</v>
      </c>
      <c r="H292" s="93">
        <v>1</v>
      </c>
      <c r="I292" s="93" t="s">
        <v>110</v>
      </c>
      <c r="J292" s="93" t="s">
        <v>152</v>
      </c>
      <c r="K292" s="93" t="s">
        <v>106</v>
      </c>
      <c r="L292" s="93" t="s">
        <v>35</v>
      </c>
      <c r="M292" s="93" t="s">
        <v>70</v>
      </c>
      <c r="N292" s="93" t="s">
        <v>70</v>
      </c>
      <c r="O292" s="93" t="s">
        <v>70</v>
      </c>
      <c r="P292" s="134" t="s">
        <v>131</v>
      </c>
      <c r="Q292" s="150">
        <v>134000</v>
      </c>
      <c r="R292" s="195">
        <f t="shared" si="8"/>
        <v>100500</v>
      </c>
    </row>
    <row r="293" spans="1:18" s="11" customFormat="1" ht="18" customHeight="1" x14ac:dyDescent="0.3">
      <c r="A293" s="1"/>
      <c r="C293" s="228"/>
      <c r="D293" s="60" t="s">
        <v>169</v>
      </c>
      <c r="E293" s="40" t="s">
        <v>272</v>
      </c>
      <c r="F293" s="97">
        <v>24</v>
      </c>
      <c r="G293" s="102">
        <v>0</v>
      </c>
      <c r="H293" s="97">
        <v>1</v>
      </c>
      <c r="I293" s="97" t="s">
        <v>110</v>
      </c>
      <c r="J293" s="97" t="s">
        <v>134</v>
      </c>
      <c r="K293" s="97" t="s">
        <v>106</v>
      </c>
      <c r="L293" s="97" t="s">
        <v>40</v>
      </c>
      <c r="M293" s="97" t="s">
        <v>70</v>
      </c>
      <c r="N293" s="97" t="s">
        <v>70</v>
      </c>
      <c r="O293" s="97" t="s">
        <v>70</v>
      </c>
      <c r="P293" s="135" t="s">
        <v>131</v>
      </c>
      <c r="Q293" s="144">
        <v>134000</v>
      </c>
      <c r="R293" s="195">
        <f t="shared" si="8"/>
        <v>100500</v>
      </c>
    </row>
    <row r="294" spans="1:18" s="11" customFormat="1" ht="18" customHeight="1" x14ac:dyDescent="0.3">
      <c r="A294" s="1"/>
      <c r="C294" s="228"/>
      <c r="D294" s="63" t="s">
        <v>169</v>
      </c>
      <c r="E294" s="40" t="s">
        <v>272</v>
      </c>
      <c r="F294" s="93">
        <v>9</v>
      </c>
      <c r="G294" s="102">
        <v>0</v>
      </c>
      <c r="H294" s="93">
        <v>1</v>
      </c>
      <c r="I294" s="93" t="s">
        <v>42</v>
      </c>
      <c r="J294" s="93" t="s">
        <v>134</v>
      </c>
      <c r="K294" s="93" t="s">
        <v>106</v>
      </c>
      <c r="L294" s="93" t="s">
        <v>40</v>
      </c>
      <c r="M294" s="93" t="s">
        <v>70</v>
      </c>
      <c r="N294" s="93" t="s">
        <v>70</v>
      </c>
      <c r="O294" s="93" t="s">
        <v>70</v>
      </c>
      <c r="P294" s="134" t="s">
        <v>131</v>
      </c>
      <c r="Q294" s="150">
        <v>134000</v>
      </c>
      <c r="R294" s="195">
        <f t="shared" si="8"/>
        <v>100500</v>
      </c>
    </row>
    <row r="295" spans="1:18" s="11" customFormat="1" ht="18" customHeight="1" x14ac:dyDescent="0.3">
      <c r="A295" s="1"/>
      <c r="C295" s="228"/>
      <c r="D295" s="60" t="s">
        <v>120</v>
      </c>
      <c r="E295" s="40" t="s">
        <v>272</v>
      </c>
      <c r="F295" s="97">
        <v>13</v>
      </c>
      <c r="G295" s="102">
        <v>0</v>
      </c>
      <c r="H295" s="97">
        <v>1</v>
      </c>
      <c r="I295" s="97" t="s">
        <v>110</v>
      </c>
      <c r="J295" s="97" t="s">
        <v>140</v>
      </c>
      <c r="K295" s="97" t="s">
        <v>106</v>
      </c>
      <c r="L295" s="97" t="s">
        <v>40</v>
      </c>
      <c r="M295" s="97" t="s">
        <v>70</v>
      </c>
      <c r="N295" s="97" t="s">
        <v>70</v>
      </c>
      <c r="O295" s="97" t="s">
        <v>70</v>
      </c>
      <c r="P295" s="135" t="s">
        <v>131</v>
      </c>
      <c r="Q295" s="144">
        <v>134000</v>
      </c>
      <c r="R295" s="195">
        <f t="shared" si="8"/>
        <v>100500</v>
      </c>
    </row>
    <row r="296" spans="1:18" s="11" customFormat="1" ht="18" customHeight="1" x14ac:dyDescent="0.3">
      <c r="A296" s="1"/>
      <c r="C296" s="228"/>
      <c r="D296" s="63" t="s">
        <v>296</v>
      </c>
      <c r="E296" s="40" t="s">
        <v>272</v>
      </c>
      <c r="F296" s="93">
        <v>18</v>
      </c>
      <c r="G296" s="102">
        <v>0</v>
      </c>
      <c r="H296" s="93">
        <v>1</v>
      </c>
      <c r="I296" s="93" t="s">
        <v>110</v>
      </c>
      <c r="J296" s="93" t="s">
        <v>298</v>
      </c>
      <c r="K296" s="93" t="s">
        <v>106</v>
      </c>
      <c r="L296" s="93" t="s">
        <v>40</v>
      </c>
      <c r="M296" s="93" t="s">
        <v>70</v>
      </c>
      <c r="N296" s="93" t="s">
        <v>70</v>
      </c>
      <c r="O296" s="93" t="s">
        <v>70</v>
      </c>
      <c r="P296" s="134" t="s">
        <v>131</v>
      </c>
      <c r="Q296" s="150">
        <v>134000</v>
      </c>
      <c r="R296" s="195">
        <f t="shared" si="8"/>
        <v>100500</v>
      </c>
    </row>
    <row r="297" spans="1:18" s="11" customFormat="1" ht="18" customHeight="1" x14ac:dyDescent="0.3">
      <c r="A297" s="1"/>
      <c r="C297" s="228"/>
      <c r="D297" s="63" t="s">
        <v>366</v>
      </c>
      <c r="E297" s="40" t="s">
        <v>272</v>
      </c>
      <c r="F297" s="93">
        <v>13</v>
      </c>
      <c r="G297" s="102">
        <v>0</v>
      </c>
      <c r="H297" s="93">
        <v>1</v>
      </c>
      <c r="I297" s="93" t="s">
        <v>42</v>
      </c>
      <c r="J297" s="93" t="s">
        <v>207</v>
      </c>
      <c r="K297" s="93" t="s">
        <v>106</v>
      </c>
      <c r="L297" s="93" t="s">
        <v>40</v>
      </c>
      <c r="M297" s="93" t="s">
        <v>70</v>
      </c>
      <c r="N297" s="93" t="s">
        <v>70</v>
      </c>
      <c r="O297" s="93" t="s">
        <v>70</v>
      </c>
      <c r="P297" s="134" t="s">
        <v>131</v>
      </c>
      <c r="Q297" s="144">
        <v>134000</v>
      </c>
      <c r="R297" s="195">
        <f t="shared" si="8"/>
        <v>100500</v>
      </c>
    </row>
    <row r="298" spans="1:18" s="11" customFormat="1" ht="18" customHeight="1" x14ac:dyDescent="0.3">
      <c r="A298" s="1"/>
      <c r="C298" s="228"/>
      <c r="D298" s="60" t="s">
        <v>367</v>
      </c>
      <c r="E298" s="40" t="s">
        <v>272</v>
      </c>
      <c r="F298" s="97">
        <v>20</v>
      </c>
      <c r="G298" s="102">
        <v>0</v>
      </c>
      <c r="H298" s="97">
        <v>1</v>
      </c>
      <c r="I298" s="97" t="s">
        <v>110</v>
      </c>
      <c r="J298" s="97" t="s">
        <v>134</v>
      </c>
      <c r="K298" s="97" t="s">
        <v>106</v>
      </c>
      <c r="L298" s="97" t="s">
        <v>8</v>
      </c>
      <c r="M298" s="97" t="s">
        <v>70</v>
      </c>
      <c r="N298" s="97" t="s">
        <v>70</v>
      </c>
      <c r="O298" s="97" t="s">
        <v>70</v>
      </c>
      <c r="P298" s="135" t="s">
        <v>131</v>
      </c>
      <c r="Q298" s="150">
        <v>134000</v>
      </c>
      <c r="R298" s="195">
        <f t="shared" si="8"/>
        <v>100500</v>
      </c>
    </row>
    <row r="299" spans="1:18" s="11" customFormat="1" ht="18" customHeight="1" x14ac:dyDescent="0.3">
      <c r="A299" s="1"/>
      <c r="C299" s="228"/>
      <c r="D299" s="63" t="s">
        <v>125</v>
      </c>
      <c r="E299" s="40" t="s">
        <v>272</v>
      </c>
      <c r="F299" s="93">
        <v>20</v>
      </c>
      <c r="G299" s="102">
        <v>0</v>
      </c>
      <c r="H299" s="93">
        <v>1</v>
      </c>
      <c r="I299" s="93" t="s">
        <v>110</v>
      </c>
      <c r="J299" s="93" t="s">
        <v>130</v>
      </c>
      <c r="K299" s="93" t="s">
        <v>106</v>
      </c>
      <c r="L299" s="93" t="s">
        <v>8</v>
      </c>
      <c r="M299" s="93" t="s">
        <v>70</v>
      </c>
      <c r="N299" s="93" t="s">
        <v>70</v>
      </c>
      <c r="O299" s="93" t="s">
        <v>70</v>
      </c>
      <c r="P299" s="134" t="s">
        <v>131</v>
      </c>
      <c r="Q299" s="144">
        <v>134000</v>
      </c>
      <c r="R299" s="195">
        <f t="shared" si="8"/>
        <v>100500</v>
      </c>
    </row>
    <row r="300" spans="1:18" s="11" customFormat="1" ht="18" customHeight="1" x14ac:dyDescent="0.3">
      <c r="A300" s="1"/>
      <c r="C300" s="228"/>
      <c r="D300" s="60" t="s">
        <v>133</v>
      </c>
      <c r="E300" s="40" t="s">
        <v>272</v>
      </c>
      <c r="F300" s="97">
        <v>14</v>
      </c>
      <c r="G300" s="102">
        <v>0</v>
      </c>
      <c r="H300" s="97">
        <v>1</v>
      </c>
      <c r="I300" s="97" t="s">
        <v>110</v>
      </c>
      <c r="J300" s="97" t="s">
        <v>134</v>
      </c>
      <c r="K300" s="97" t="s">
        <v>106</v>
      </c>
      <c r="L300" s="97" t="s">
        <v>8</v>
      </c>
      <c r="M300" s="97" t="s">
        <v>70</v>
      </c>
      <c r="N300" s="97" t="s">
        <v>70</v>
      </c>
      <c r="O300" s="97" t="s">
        <v>70</v>
      </c>
      <c r="P300" s="135" t="s">
        <v>131</v>
      </c>
      <c r="Q300" s="150">
        <v>134000</v>
      </c>
      <c r="R300" s="195">
        <f t="shared" si="8"/>
        <v>100500</v>
      </c>
    </row>
    <row r="301" spans="1:18" s="11" customFormat="1" ht="18" customHeight="1" x14ac:dyDescent="0.3">
      <c r="A301" s="1"/>
      <c r="C301" s="228"/>
      <c r="D301" s="63" t="s">
        <v>368</v>
      </c>
      <c r="E301" s="40" t="s">
        <v>272</v>
      </c>
      <c r="F301" s="93">
        <v>12</v>
      </c>
      <c r="G301" s="102">
        <v>0</v>
      </c>
      <c r="H301" s="93">
        <v>1</v>
      </c>
      <c r="I301" s="93" t="s">
        <v>110</v>
      </c>
      <c r="J301" s="93" t="s">
        <v>351</v>
      </c>
      <c r="K301" s="93" t="s">
        <v>106</v>
      </c>
      <c r="L301" s="93" t="s">
        <v>35</v>
      </c>
      <c r="M301" s="93" t="s">
        <v>70</v>
      </c>
      <c r="N301" s="93" t="s">
        <v>70</v>
      </c>
      <c r="O301" s="93" t="s">
        <v>70</v>
      </c>
      <c r="P301" s="134" t="s">
        <v>131</v>
      </c>
      <c r="Q301" s="144">
        <v>134000</v>
      </c>
      <c r="R301" s="195">
        <f t="shared" si="8"/>
        <v>100500</v>
      </c>
    </row>
    <row r="302" spans="1:18" s="11" customFormat="1" ht="18" customHeight="1" x14ac:dyDescent="0.3">
      <c r="A302" s="1"/>
      <c r="C302" s="228"/>
      <c r="D302" s="60" t="s">
        <v>175</v>
      </c>
      <c r="E302" s="40" t="s">
        <v>272</v>
      </c>
      <c r="F302" s="97">
        <v>10</v>
      </c>
      <c r="G302" s="102">
        <v>0</v>
      </c>
      <c r="H302" s="97">
        <v>1</v>
      </c>
      <c r="I302" s="97" t="s">
        <v>110</v>
      </c>
      <c r="J302" s="97" t="s">
        <v>134</v>
      </c>
      <c r="K302" s="97" t="s">
        <v>106</v>
      </c>
      <c r="L302" s="97" t="s">
        <v>40</v>
      </c>
      <c r="M302" s="97" t="s">
        <v>70</v>
      </c>
      <c r="N302" s="97" t="s">
        <v>70</v>
      </c>
      <c r="O302" s="97" t="s">
        <v>70</v>
      </c>
      <c r="P302" s="135" t="s">
        <v>131</v>
      </c>
      <c r="Q302" s="150">
        <v>134000</v>
      </c>
      <c r="R302" s="195">
        <f t="shared" si="8"/>
        <v>100500</v>
      </c>
    </row>
    <row r="303" spans="1:18" s="11" customFormat="1" ht="18" customHeight="1" x14ac:dyDescent="0.3">
      <c r="A303" s="1"/>
      <c r="C303" s="228"/>
      <c r="D303" s="63" t="s">
        <v>117</v>
      </c>
      <c r="E303" s="40" t="s">
        <v>272</v>
      </c>
      <c r="F303" s="93">
        <v>33</v>
      </c>
      <c r="G303" s="102">
        <v>0</v>
      </c>
      <c r="H303" s="93">
        <v>1</v>
      </c>
      <c r="I303" s="93" t="s">
        <v>110</v>
      </c>
      <c r="J303" s="93" t="s">
        <v>138</v>
      </c>
      <c r="K303" s="93" t="s">
        <v>106</v>
      </c>
      <c r="L303" s="93" t="s">
        <v>40</v>
      </c>
      <c r="M303" s="93" t="s">
        <v>70</v>
      </c>
      <c r="N303" s="93" t="s">
        <v>70</v>
      </c>
      <c r="O303" s="93" t="s">
        <v>70</v>
      </c>
      <c r="P303" s="134" t="s">
        <v>131</v>
      </c>
      <c r="Q303" s="144">
        <v>134000</v>
      </c>
      <c r="R303" s="195">
        <f t="shared" si="8"/>
        <v>100500</v>
      </c>
    </row>
    <row r="304" spans="1:18" s="11" customFormat="1" ht="18" customHeight="1" x14ac:dyDescent="0.3">
      <c r="A304" s="1"/>
      <c r="C304" s="228"/>
      <c r="D304" s="60" t="s">
        <v>369</v>
      </c>
      <c r="E304" s="40" t="s">
        <v>272</v>
      </c>
      <c r="F304" s="97">
        <v>3</v>
      </c>
      <c r="G304" s="102">
        <v>0</v>
      </c>
      <c r="H304" s="97">
        <v>1</v>
      </c>
      <c r="I304" s="97" t="s">
        <v>42</v>
      </c>
      <c r="J304" s="97" t="s">
        <v>190</v>
      </c>
      <c r="K304" s="97" t="s">
        <v>106</v>
      </c>
      <c r="L304" s="97" t="s">
        <v>8</v>
      </c>
      <c r="M304" s="97" t="s">
        <v>70</v>
      </c>
      <c r="N304" s="97" t="s">
        <v>70</v>
      </c>
      <c r="O304" s="97" t="s">
        <v>70</v>
      </c>
      <c r="P304" s="135" t="s">
        <v>131</v>
      </c>
      <c r="Q304" s="150">
        <v>134000</v>
      </c>
      <c r="R304" s="195">
        <f t="shared" si="8"/>
        <v>100500</v>
      </c>
    </row>
    <row r="305" spans="1:18" s="11" customFormat="1" ht="18" customHeight="1" x14ac:dyDescent="0.3">
      <c r="A305" s="1"/>
      <c r="C305" s="228"/>
      <c r="D305" s="63" t="s">
        <v>136</v>
      </c>
      <c r="E305" s="40" t="s">
        <v>272</v>
      </c>
      <c r="F305" s="93">
        <v>13</v>
      </c>
      <c r="G305" s="102">
        <v>0</v>
      </c>
      <c r="H305" s="93">
        <v>1</v>
      </c>
      <c r="I305" s="93" t="s">
        <v>97</v>
      </c>
      <c r="J305" s="93" t="s">
        <v>138</v>
      </c>
      <c r="K305" s="93" t="s">
        <v>106</v>
      </c>
      <c r="L305" s="93" t="s">
        <v>40</v>
      </c>
      <c r="M305" s="93" t="s">
        <v>70</v>
      </c>
      <c r="N305" s="93" t="s">
        <v>70</v>
      </c>
      <c r="O305" s="93" t="s">
        <v>70</v>
      </c>
      <c r="P305" s="134" t="s">
        <v>131</v>
      </c>
      <c r="Q305" s="144">
        <v>134000</v>
      </c>
      <c r="R305" s="195">
        <f t="shared" si="8"/>
        <v>100500</v>
      </c>
    </row>
    <row r="306" spans="1:18" s="11" customFormat="1" ht="18" customHeight="1" x14ac:dyDescent="0.3">
      <c r="A306" s="1"/>
      <c r="C306" s="228"/>
      <c r="D306" s="60" t="s">
        <v>136</v>
      </c>
      <c r="E306" s="40" t="s">
        <v>272</v>
      </c>
      <c r="F306" s="97">
        <v>21</v>
      </c>
      <c r="G306" s="102">
        <v>0</v>
      </c>
      <c r="H306" s="97">
        <v>1</v>
      </c>
      <c r="I306" s="97" t="s">
        <v>110</v>
      </c>
      <c r="J306" s="97" t="s">
        <v>138</v>
      </c>
      <c r="K306" s="97" t="s">
        <v>106</v>
      </c>
      <c r="L306" s="97" t="s">
        <v>40</v>
      </c>
      <c r="M306" s="97" t="s">
        <v>70</v>
      </c>
      <c r="N306" s="97" t="s">
        <v>70</v>
      </c>
      <c r="O306" s="97" t="s">
        <v>70</v>
      </c>
      <c r="P306" s="135" t="s">
        <v>131</v>
      </c>
      <c r="Q306" s="150">
        <v>134000</v>
      </c>
      <c r="R306" s="195">
        <f t="shared" si="8"/>
        <v>100500</v>
      </c>
    </row>
    <row r="307" spans="1:18" s="11" customFormat="1" ht="18" customHeight="1" x14ac:dyDescent="0.3">
      <c r="A307" s="1"/>
      <c r="C307" s="228"/>
      <c r="D307" s="63" t="s">
        <v>299</v>
      </c>
      <c r="E307" s="40" t="s">
        <v>272</v>
      </c>
      <c r="F307" s="93">
        <v>29</v>
      </c>
      <c r="G307" s="102">
        <v>0</v>
      </c>
      <c r="H307" s="93">
        <v>1</v>
      </c>
      <c r="I307" s="93" t="s">
        <v>97</v>
      </c>
      <c r="J307" s="93" t="s">
        <v>292</v>
      </c>
      <c r="K307" s="93" t="s">
        <v>106</v>
      </c>
      <c r="L307" s="93" t="s">
        <v>40</v>
      </c>
      <c r="M307" s="93" t="s">
        <v>70</v>
      </c>
      <c r="N307" s="93" t="s">
        <v>70</v>
      </c>
      <c r="O307" s="93" t="s">
        <v>70</v>
      </c>
      <c r="P307" s="134" t="s">
        <v>131</v>
      </c>
      <c r="Q307" s="144">
        <v>134000</v>
      </c>
      <c r="R307" s="195">
        <f t="shared" ref="R307:R347" si="9">Q307*0.75</f>
        <v>100500</v>
      </c>
    </row>
    <row r="308" spans="1:18" s="11" customFormat="1" ht="18" customHeight="1" x14ac:dyDescent="0.3">
      <c r="A308" s="1"/>
      <c r="C308" s="228"/>
      <c r="D308" s="60" t="s">
        <v>37</v>
      </c>
      <c r="E308" s="40" t="s">
        <v>272</v>
      </c>
      <c r="F308" s="97">
        <v>36</v>
      </c>
      <c r="G308" s="102">
        <v>0</v>
      </c>
      <c r="H308" s="97">
        <v>1</v>
      </c>
      <c r="I308" s="97" t="s">
        <v>97</v>
      </c>
      <c r="J308" s="97" t="s">
        <v>134</v>
      </c>
      <c r="K308" s="97" t="s">
        <v>106</v>
      </c>
      <c r="L308" s="97" t="s">
        <v>8</v>
      </c>
      <c r="M308" s="97" t="s">
        <v>70</v>
      </c>
      <c r="N308" s="97" t="s">
        <v>70</v>
      </c>
      <c r="O308" s="97" t="s">
        <v>70</v>
      </c>
      <c r="P308" s="135" t="s">
        <v>131</v>
      </c>
      <c r="Q308" s="150">
        <v>134000</v>
      </c>
      <c r="R308" s="195">
        <f t="shared" si="9"/>
        <v>100500</v>
      </c>
    </row>
    <row r="309" spans="1:18" s="11" customFormat="1" ht="18" customHeight="1" x14ac:dyDescent="0.3">
      <c r="A309" s="1"/>
      <c r="C309" s="228"/>
      <c r="D309" s="63" t="s">
        <v>126</v>
      </c>
      <c r="E309" s="40" t="s">
        <v>272</v>
      </c>
      <c r="F309" s="93">
        <v>26</v>
      </c>
      <c r="G309" s="102">
        <v>0</v>
      </c>
      <c r="H309" s="93">
        <v>1</v>
      </c>
      <c r="I309" s="93" t="s">
        <v>110</v>
      </c>
      <c r="J309" s="93" t="s">
        <v>232</v>
      </c>
      <c r="K309" s="93" t="s">
        <v>106</v>
      </c>
      <c r="L309" s="93" t="s">
        <v>8</v>
      </c>
      <c r="M309" s="93" t="s">
        <v>70</v>
      </c>
      <c r="N309" s="93" t="s">
        <v>70</v>
      </c>
      <c r="O309" s="93" t="s">
        <v>70</v>
      </c>
      <c r="P309" s="134" t="s">
        <v>131</v>
      </c>
      <c r="Q309" s="144">
        <v>134000</v>
      </c>
      <c r="R309" s="195">
        <f t="shared" si="9"/>
        <v>100500</v>
      </c>
    </row>
    <row r="310" spans="1:18" s="11" customFormat="1" ht="18" customHeight="1" x14ac:dyDescent="0.3">
      <c r="A310" s="1"/>
      <c r="C310" s="228"/>
      <c r="D310" s="63" t="s">
        <v>126</v>
      </c>
      <c r="E310" s="40" t="s">
        <v>272</v>
      </c>
      <c r="F310" s="93">
        <v>2</v>
      </c>
      <c r="G310" s="102">
        <v>0</v>
      </c>
      <c r="H310" s="93">
        <v>1</v>
      </c>
      <c r="I310" s="93" t="s">
        <v>97</v>
      </c>
      <c r="J310" s="93" t="s">
        <v>232</v>
      </c>
      <c r="K310" s="93" t="s">
        <v>106</v>
      </c>
      <c r="L310" s="93" t="s">
        <v>8</v>
      </c>
      <c r="M310" s="93" t="s">
        <v>70</v>
      </c>
      <c r="N310" s="93" t="s">
        <v>70</v>
      </c>
      <c r="O310" s="93" t="s">
        <v>70</v>
      </c>
      <c r="P310" s="134" t="s">
        <v>131</v>
      </c>
      <c r="Q310" s="144">
        <v>134000</v>
      </c>
      <c r="R310" s="195">
        <f t="shared" si="9"/>
        <v>100500</v>
      </c>
    </row>
    <row r="311" spans="1:18" s="11" customFormat="1" ht="18" customHeight="1" x14ac:dyDescent="0.3">
      <c r="A311" s="1"/>
      <c r="C311" s="228"/>
      <c r="D311" s="60" t="s">
        <v>104</v>
      </c>
      <c r="E311" s="40" t="s">
        <v>272</v>
      </c>
      <c r="F311" s="97">
        <v>30</v>
      </c>
      <c r="G311" s="102">
        <v>0</v>
      </c>
      <c r="H311" s="97">
        <v>1</v>
      </c>
      <c r="I311" s="97" t="s">
        <v>110</v>
      </c>
      <c r="J311" s="97" t="s">
        <v>333</v>
      </c>
      <c r="K311" s="97" t="s">
        <v>106</v>
      </c>
      <c r="L311" s="97" t="s">
        <v>8</v>
      </c>
      <c r="M311" s="97" t="s">
        <v>70</v>
      </c>
      <c r="N311" s="97" t="s">
        <v>70</v>
      </c>
      <c r="O311" s="97" t="s">
        <v>70</v>
      </c>
      <c r="P311" s="135" t="s">
        <v>131</v>
      </c>
      <c r="Q311" s="150">
        <v>134000</v>
      </c>
      <c r="R311" s="195">
        <f t="shared" si="9"/>
        <v>100500</v>
      </c>
    </row>
    <row r="312" spans="1:18" s="11" customFormat="1" ht="18" customHeight="1" x14ac:dyDescent="0.3">
      <c r="A312" s="1"/>
      <c r="C312" s="228"/>
      <c r="D312" s="63" t="s">
        <v>245</v>
      </c>
      <c r="E312" s="40" t="s">
        <v>272</v>
      </c>
      <c r="F312" s="93">
        <v>47</v>
      </c>
      <c r="G312" s="102">
        <v>0</v>
      </c>
      <c r="H312" s="93">
        <v>1</v>
      </c>
      <c r="I312" s="93" t="s">
        <v>97</v>
      </c>
      <c r="J312" s="93" t="s">
        <v>300</v>
      </c>
      <c r="K312" s="93" t="s">
        <v>106</v>
      </c>
      <c r="L312" s="93" t="s">
        <v>66</v>
      </c>
      <c r="M312" s="93" t="s">
        <v>70</v>
      </c>
      <c r="N312" s="93" t="s">
        <v>70</v>
      </c>
      <c r="O312" s="93" t="s">
        <v>70</v>
      </c>
      <c r="P312" s="134" t="s">
        <v>131</v>
      </c>
      <c r="Q312" s="144">
        <v>134000</v>
      </c>
      <c r="R312" s="195">
        <f t="shared" si="9"/>
        <v>100500</v>
      </c>
    </row>
    <row r="313" spans="1:18" s="11" customFormat="1" ht="18" customHeight="1" x14ac:dyDescent="0.3">
      <c r="A313" s="1"/>
      <c r="C313" s="228"/>
      <c r="D313" s="60" t="s">
        <v>245</v>
      </c>
      <c r="E313" s="40" t="s">
        <v>272</v>
      </c>
      <c r="F313" s="97">
        <v>5</v>
      </c>
      <c r="G313" s="102">
        <v>0</v>
      </c>
      <c r="H313" s="97">
        <v>1</v>
      </c>
      <c r="I313" s="97" t="s">
        <v>42</v>
      </c>
      <c r="J313" s="97" t="s">
        <v>300</v>
      </c>
      <c r="K313" s="97" t="s">
        <v>106</v>
      </c>
      <c r="L313" s="97" t="s">
        <v>66</v>
      </c>
      <c r="M313" s="97" t="s">
        <v>70</v>
      </c>
      <c r="N313" s="97" t="s">
        <v>70</v>
      </c>
      <c r="O313" s="97" t="s">
        <v>70</v>
      </c>
      <c r="P313" s="135" t="s">
        <v>131</v>
      </c>
      <c r="Q313" s="150">
        <v>134000</v>
      </c>
      <c r="R313" s="195">
        <f t="shared" si="9"/>
        <v>100500</v>
      </c>
    </row>
    <row r="314" spans="1:18" s="11" customFormat="1" ht="18" customHeight="1" x14ac:dyDescent="0.3">
      <c r="A314" s="1"/>
      <c r="C314" s="228"/>
      <c r="D314" s="63" t="s">
        <v>139</v>
      </c>
      <c r="E314" s="40" t="s">
        <v>272</v>
      </c>
      <c r="F314" s="93">
        <v>32</v>
      </c>
      <c r="G314" s="102">
        <v>0</v>
      </c>
      <c r="H314" s="93">
        <v>1</v>
      </c>
      <c r="I314" s="93" t="s">
        <v>110</v>
      </c>
      <c r="J314" s="93" t="s">
        <v>140</v>
      </c>
      <c r="K314" s="93" t="s">
        <v>106</v>
      </c>
      <c r="L314" s="93" t="s">
        <v>8</v>
      </c>
      <c r="M314" s="93" t="s">
        <v>70</v>
      </c>
      <c r="N314" s="93" t="s">
        <v>70</v>
      </c>
      <c r="O314" s="93" t="s">
        <v>70</v>
      </c>
      <c r="P314" s="134" t="s">
        <v>131</v>
      </c>
      <c r="Q314" s="144">
        <v>134000</v>
      </c>
      <c r="R314" s="195">
        <f t="shared" si="9"/>
        <v>100500</v>
      </c>
    </row>
    <row r="315" spans="1:18" s="11" customFormat="1" ht="18" customHeight="1" x14ac:dyDescent="0.3">
      <c r="A315" s="1"/>
      <c r="C315" s="228"/>
      <c r="D315" s="60" t="s">
        <v>370</v>
      </c>
      <c r="E315" s="40" t="s">
        <v>272</v>
      </c>
      <c r="F315" s="97">
        <v>12</v>
      </c>
      <c r="G315" s="102">
        <v>0</v>
      </c>
      <c r="H315" s="97">
        <v>1</v>
      </c>
      <c r="I315" s="97" t="s">
        <v>110</v>
      </c>
      <c r="J315" s="97" t="s">
        <v>371</v>
      </c>
      <c r="K315" s="97" t="s">
        <v>106</v>
      </c>
      <c r="L315" s="97" t="s">
        <v>8</v>
      </c>
      <c r="M315" s="97" t="s">
        <v>70</v>
      </c>
      <c r="N315" s="97" t="s">
        <v>70</v>
      </c>
      <c r="O315" s="97" t="s">
        <v>70</v>
      </c>
      <c r="P315" s="135" t="s">
        <v>131</v>
      </c>
      <c r="Q315" s="150">
        <v>134000</v>
      </c>
      <c r="R315" s="195">
        <f t="shared" si="9"/>
        <v>100500</v>
      </c>
    </row>
    <row r="316" spans="1:18" s="11" customFormat="1" ht="18" customHeight="1" x14ac:dyDescent="0.3">
      <c r="A316" s="1"/>
      <c r="C316" s="228"/>
      <c r="D316" s="63" t="s">
        <v>149</v>
      </c>
      <c r="E316" s="40" t="s">
        <v>272</v>
      </c>
      <c r="F316" s="93">
        <v>19</v>
      </c>
      <c r="G316" s="102">
        <v>0</v>
      </c>
      <c r="H316" s="93">
        <v>1</v>
      </c>
      <c r="I316" s="93" t="s">
        <v>110</v>
      </c>
      <c r="J316" s="93" t="s">
        <v>29</v>
      </c>
      <c r="K316" s="93" t="s">
        <v>106</v>
      </c>
      <c r="L316" s="93" t="s">
        <v>40</v>
      </c>
      <c r="M316" s="93" t="s">
        <v>70</v>
      </c>
      <c r="N316" s="93" t="s">
        <v>70</v>
      </c>
      <c r="O316" s="93" t="s">
        <v>70</v>
      </c>
      <c r="P316" s="134" t="s">
        <v>131</v>
      </c>
      <c r="Q316" s="144">
        <v>134000</v>
      </c>
      <c r="R316" s="195">
        <f t="shared" si="9"/>
        <v>100500</v>
      </c>
    </row>
    <row r="317" spans="1:18" s="11" customFormat="1" ht="18" customHeight="1" x14ac:dyDescent="0.3">
      <c r="A317" s="1"/>
      <c r="C317" s="228"/>
      <c r="D317" s="60" t="s">
        <v>268</v>
      </c>
      <c r="E317" s="40" t="s">
        <v>272</v>
      </c>
      <c r="F317" s="97">
        <v>109</v>
      </c>
      <c r="G317" s="102">
        <v>0</v>
      </c>
      <c r="H317" s="97">
        <v>1</v>
      </c>
      <c r="I317" s="97" t="s">
        <v>110</v>
      </c>
      <c r="J317" s="97" t="s">
        <v>2</v>
      </c>
      <c r="K317" s="97" t="s">
        <v>106</v>
      </c>
      <c r="L317" s="97" t="s">
        <v>40</v>
      </c>
      <c r="M317" s="97" t="s">
        <v>70</v>
      </c>
      <c r="N317" s="97" t="s">
        <v>70</v>
      </c>
      <c r="O317" s="97" t="s">
        <v>70</v>
      </c>
      <c r="P317" s="135" t="s">
        <v>131</v>
      </c>
      <c r="Q317" s="150">
        <v>134000</v>
      </c>
      <c r="R317" s="195">
        <f t="shared" si="9"/>
        <v>100500</v>
      </c>
    </row>
    <row r="318" spans="1:18" s="11" customFormat="1" ht="18" customHeight="1" x14ac:dyDescent="0.3">
      <c r="A318" s="1"/>
      <c r="C318" s="228"/>
      <c r="D318" s="63" t="s">
        <v>301</v>
      </c>
      <c r="E318" s="40" t="s">
        <v>272</v>
      </c>
      <c r="F318" s="93">
        <v>28</v>
      </c>
      <c r="G318" s="102">
        <v>0</v>
      </c>
      <c r="H318" s="93">
        <v>1</v>
      </c>
      <c r="I318" s="93" t="s">
        <v>110</v>
      </c>
      <c r="J318" s="93" t="s">
        <v>71</v>
      </c>
      <c r="K318" s="93" t="s">
        <v>106</v>
      </c>
      <c r="L318" s="93" t="s">
        <v>8</v>
      </c>
      <c r="M318" s="93" t="s">
        <v>70</v>
      </c>
      <c r="N318" s="93" t="s">
        <v>70</v>
      </c>
      <c r="O318" s="93" t="s">
        <v>70</v>
      </c>
      <c r="P318" s="134" t="s">
        <v>131</v>
      </c>
      <c r="Q318" s="144">
        <v>134000</v>
      </c>
      <c r="R318" s="195">
        <f t="shared" si="9"/>
        <v>100500</v>
      </c>
    </row>
    <row r="319" spans="1:18" s="11" customFormat="1" ht="18" customHeight="1" x14ac:dyDescent="0.3">
      <c r="A319" s="1"/>
      <c r="C319" s="228"/>
      <c r="D319" s="60" t="s">
        <v>178</v>
      </c>
      <c r="E319" s="40" t="s">
        <v>272</v>
      </c>
      <c r="F319" s="97">
        <v>34</v>
      </c>
      <c r="G319" s="102">
        <v>0</v>
      </c>
      <c r="H319" s="97">
        <v>1</v>
      </c>
      <c r="I319" s="97" t="s">
        <v>110</v>
      </c>
      <c r="J319" s="97" t="s">
        <v>292</v>
      </c>
      <c r="K319" s="97" t="s">
        <v>106</v>
      </c>
      <c r="L319" s="97" t="s">
        <v>40</v>
      </c>
      <c r="M319" s="97" t="s">
        <v>70</v>
      </c>
      <c r="N319" s="97" t="s">
        <v>70</v>
      </c>
      <c r="O319" s="97" t="s">
        <v>70</v>
      </c>
      <c r="P319" s="135" t="s">
        <v>131</v>
      </c>
      <c r="Q319" s="150">
        <v>134000</v>
      </c>
      <c r="R319" s="195">
        <f t="shared" si="9"/>
        <v>100500</v>
      </c>
    </row>
    <row r="320" spans="1:18" s="11" customFormat="1" ht="18" customHeight="1" x14ac:dyDescent="0.3">
      <c r="A320" s="1"/>
      <c r="C320" s="228"/>
      <c r="D320" s="63" t="s">
        <v>229</v>
      </c>
      <c r="E320" s="40" t="s">
        <v>272</v>
      </c>
      <c r="F320" s="93">
        <v>18</v>
      </c>
      <c r="G320" s="102">
        <v>0</v>
      </c>
      <c r="H320" s="93">
        <v>1</v>
      </c>
      <c r="I320" s="93" t="s">
        <v>110</v>
      </c>
      <c r="J320" s="93" t="s">
        <v>29</v>
      </c>
      <c r="K320" s="93" t="s">
        <v>106</v>
      </c>
      <c r="L320" s="93" t="s">
        <v>237</v>
      </c>
      <c r="M320" s="93" t="s">
        <v>70</v>
      </c>
      <c r="N320" s="93" t="s">
        <v>70</v>
      </c>
      <c r="O320" s="93" t="s">
        <v>70</v>
      </c>
      <c r="P320" s="134" t="s">
        <v>131</v>
      </c>
      <c r="Q320" s="144">
        <v>134000</v>
      </c>
      <c r="R320" s="195">
        <f t="shared" si="9"/>
        <v>100500</v>
      </c>
    </row>
    <row r="321" spans="1:18" s="11" customFormat="1" ht="18" customHeight="1" x14ac:dyDescent="0.3">
      <c r="A321" s="1"/>
      <c r="C321" s="228"/>
      <c r="D321" s="60" t="s">
        <v>372</v>
      </c>
      <c r="E321" s="40" t="s">
        <v>272</v>
      </c>
      <c r="F321" s="97">
        <v>18</v>
      </c>
      <c r="G321" s="102">
        <v>0</v>
      </c>
      <c r="H321" s="97">
        <v>1</v>
      </c>
      <c r="I321" s="97" t="s">
        <v>110</v>
      </c>
      <c r="J321" s="97" t="s">
        <v>232</v>
      </c>
      <c r="K321" s="97" t="s">
        <v>106</v>
      </c>
      <c r="L321" s="97" t="s">
        <v>40</v>
      </c>
      <c r="M321" s="97" t="s">
        <v>70</v>
      </c>
      <c r="N321" s="97" t="s">
        <v>70</v>
      </c>
      <c r="O321" s="97" t="s">
        <v>70</v>
      </c>
      <c r="P321" s="135" t="s">
        <v>131</v>
      </c>
      <c r="Q321" s="150">
        <v>134000</v>
      </c>
      <c r="R321" s="195">
        <f t="shared" si="9"/>
        <v>100500</v>
      </c>
    </row>
    <row r="322" spans="1:18" s="11" customFormat="1" ht="18" customHeight="1" x14ac:dyDescent="0.3">
      <c r="A322" s="1"/>
      <c r="C322" s="228"/>
      <c r="D322" s="63" t="s">
        <v>372</v>
      </c>
      <c r="E322" s="40" t="s">
        <v>272</v>
      </c>
      <c r="F322" s="93">
        <v>20</v>
      </c>
      <c r="G322" s="102">
        <v>0</v>
      </c>
      <c r="H322" s="93">
        <v>2</v>
      </c>
      <c r="I322" s="93" t="s">
        <v>110</v>
      </c>
      <c r="J322" s="93" t="s">
        <v>232</v>
      </c>
      <c r="K322" s="93" t="s">
        <v>106</v>
      </c>
      <c r="L322" s="93" t="s">
        <v>40</v>
      </c>
      <c r="M322" s="93" t="s">
        <v>70</v>
      </c>
      <c r="N322" s="93" t="s">
        <v>70</v>
      </c>
      <c r="O322" s="93" t="s">
        <v>70</v>
      </c>
      <c r="P322" s="134" t="s">
        <v>131</v>
      </c>
      <c r="Q322" s="144">
        <v>134000</v>
      </c>
      <c r="R322" s="195">
        <f t="shared" si="9"/>
        <v>100500</v>
      </c>
    </row>
    <row r="323" spans="1:18" s="11" customFormat="1" ht="18" customHeight="1" x14ac:dyDescent="0.3">
      <c r="A323" s="1"/>
      <c r="C323" s="228"/>
      <c r="D323" s="60" t="s">
        <v>61</v>
      </c>
      <c r="E323" s="40" t="s">
        <v>272</v>
      </c>
      <c r="F323" s="97">
        <v>20</v>
      </c>
      <c r="G323" s="102">
        <v>0</v>
      </c>
      <c r="H323" s="97">
        <v>1</v>
      </c>
      <c r="I323" s="97" t="s">
        <v>110</v>
      </c>
      <c r="J323" s="97" t="s">
        <v>130</v>
      </c>
      <c r="K323" s="97" t="s">
        <v>106</v>
      </c>
      <c r="L323" s="97" t="s">
        <v>40</v>
      </c>
      <c r="M323" s="97" t="s">
        <v>70</v>
      </c>
      <c r="N323" s="97" t="s">
        <v>70</v>
      </c>
      <c r="O323" s="97" t="s">
        <v>70</v>
      </c>
      <c r="P323" s="135" t="s">
        <v>131</v>
      </c>
      <c r="Q323" s="150">
        <v>134000</v>
      </c>
      <c r="R323" s="195">
        <f t="shared" si="9"/>
        <v>100500</v>
      </c>
    </row>
    <row r="324" spans="1:18" s="11" customFormat="1" ht="18" customHeight="1" x14ac:dyDescent="0.3">
      <c r="A324" s="1"/>
      <c r="C324" s="228"/>
      <c r="D324" s="63" t="s">
        <v>205</v>
      </c>
      <c r="E324" s="40" t="s">
        <v>272</v>
      </c>
      <c r="F324" s="93">
        <v>55</v>
      </c>
      <c r="G324" s="102">
        <v>0</v>
      </c>
      <c r="H324" s="93">
        <v>1</v>
      </c>
      <c r="I324" s="93" t="s">
        <v>110</v>
      </c>
      <c r="J324" s="93" t="s">
        <v>351</v>
      </c>
      <c r="K324" s="93" t="s">
        <v>106</v>
      </c>
      <c r="L324" s="93" t="s">
        <v>40</v>
      </c>
      <c r="M324" s="93" t="s">
        <v>70</v>
      </c>
      <c r="N324" s="93" t="s">
        <v>70</v>
      </c>
      <c r="O324" s="93" t="s">
        <v>70</v>
      </c>
      <c r="P324" s="134" t="s">
        <v>131</v>
      </c>
      <c r="Q324" s="144">
        <v>134000</v>
      </c>
      <c r="R324" s="195">
        <f t="shared" si="9"/>
        <v>100500</v>
      </c>
    </row>
    <row r="325" spans="1:18" s="11" customFormat="1" ht="18" customHeight="1" x14ac:dyDescent="0.3">
      <c r="A325" s="1"/>
      <c r="C325" s="228"/>
      <c r="D325" s="60" t="s">
        <v>302</v>
      </c>
      <c r="E325" s="40" t="s">
        <v>272</v>
      </c>
      <c r="F325" s="97">
        <v>50</v>
      </c>
      <c r="G325" s="102">
        <v>0</v>
      </c>
      <c r="H325" s="97">
        <v>1</v>
      </c>
      <c r="I325" s="97" t="s">
        <v>110</v>
      </c>
      <c r="J325" s="97" t="s">
        <v>303</v>
      </c>
      <c r="K325" s="97" t="s">
        <v>106</v>
      </c>
      <c r="L325" s="97" t="s">
        <v>40</v>
      </c>
      <c r="M325" s="97" t="s">
        <v>70</v>
      </c>
      <c r="N325" s="97" t="s">
        <v>70</v>
      </c>
      <c r="O325" s="97" t="s">
        <v>70</v>
      </c>
      <c r="P325" s="135" t="s">
        <v>131</v>
      </c>
      <c r="Q325" s="150">
        <v>134000</v>
      </c>
      <c r="R325" s="195">
        <f t="shared" si="9"/>
        <v>100500</v>
      </c>
    </row>
    <row r="326" spans="1:18" s="11" customFormat="1" ht="18" customHeight="1" x14ac:dyDescent="0.3">
      <c r="A326" s="1"/>
      <c r="C326" s="228"/>
      <c r="D326" s="63" t="s">
        <v>123</v>
      </c>
      <c r="E326" s="40" t="s">
        <v>272</v>
      </c>
      <c r="F326" s="93">
        <v>31</v>
      </c>
      <c r="G326" s="102">
        <v>0</v>
      </c>
      <c r="H326" s="93">
        <v>1</v>
      </c>
      <c r="I326" s="93" t="s">
        <v>110</v>
      </c>
      <c r="J326" s="93" t="s">
        <v>130</v>
      </c>
      <c r="K326" s="93" t="s">
        <v>106</v>
      </c>
      <c r="L326" s="93" t="s">
        <v>8</v>
      </c>
      <c r="M326" s="93" t="s">
        <v>70</v>
      </c>
      <c r="N326" s="93" t="s">
        <v>70</v>
      </c>
      <c r="O326" s="93" t="s">
        <v>70</v>
      </c>
      <c r="P326" s="134" t="s">
        <v>131</v>
      </c>
      <c r="Q326" s="144">
        <v>134000</v>
      </c>
      <c r="R326" s="195">
        <f t="shared" si="9"/>
        <v>100500</v>
      </c>
    </row>
    <row r="327" spans="1:18" s="11" customFormat="1" ht="18" customHeight="1" x14ac:dyDescent="0.3">
      <c r="A327" s="1"/>
      <c r="C327" s="228"/>
      <c r="D327" s="60" t="s">
        <v>304</v>
      </c>
      <c r="E327" s="40" t="s">
        <v>272</v>
      </c>
      <c r="F327" s="97">
        <v>16</v>
      </c>
      <c r="G327" s="102">
        <v>0</v>
      </c>
      <c r="H327" s="97">
        <v>1</v>
      </c>
      <c r="I327" s="97" t="s">
        <v>110</v>
      </c>
      <c r="J327" s="97" t="s">
        <v>305</v>
      </c>
      <c r="K327" s="97" t="s">
        <v>106</v>
      </c>
      <c r="L327" s="97" t="s">
        <v>40</v>
      </c>
      <c r="M327" s="97" t="s">
        <v>70</v>
      </c>
      <c r="N327" s="97" t="s">
        <v>70</v>
      </c>
      <c r="O327" s="97" t="s">
        <v>70</v>
      </c>
      <c r="P327" s="135" t="s">
        <v>131</v>
      </c>
      <c r="Q327" s="150">
        <v>134000</v>
      </c>
      <c r="R327" s="195">
        <f t="shared" si="9"/>
        <v>100500</v>
      </c>
    </row>
    <row r="328" spans="1:18" s="11" customFormat="1" ht="18" customHeight="1" x14ac:dyDescent="0.3">
      <c r="A328" s="1"/>
      <c r="C328" s="228"/>
      <c r="D328" s="63" t="s">
        <v>141</v>
      </c>
      <c r="E328" s="40" t="s">
        <v>272</v>
      </c>
      <c r="F328" s="93">
        <v>21</v>
      </c>
      <c r="G328" s="102">
        <v>0</v>
      </c>
      <c r="H328" s="93">
        <v>1</v>
      </c>
      <c r="I328" s="93" t="s">
        <v>110</v>
      </c>
      <c r="J328" s="93" t="s">
        <v>142</v>
      </c>
      <c r="K328" s="93" t="s">
        <v>106</v>
      </c>
      <c r="L328" s="93" t="s">
        <v>40</v>
      </c>
      <c r="M328" s="93" t="s">
        <v>70</v>
      </c>
      <c r="N328" s="93" t="s">
        <v>70</v>
      </c>
      <c r="O328" s="93" t="s">
        <v>70</v>
      </c>
      <c r="P328" s="134" t="s">
        <v>131</v>
      </c>
      <c r="Q328" s="144">
        <v>134000</v>
      </c>
      <c r="R328" s="195">
        <f t="shared" si="9"/>
        <v>100500</v>
      </c>
    </row>
    <row r="329" spans="1:18" s="11" customFormat="1" ht="18" customHeight="1" x14ac:dyDescent="0.3">
      <c r="A329" s="1"/>
      <c r="C329" s="228"/>
      <c r="D329" s="60" t="s">
        <v>48</v>
      </c>
      <c r="E329" s="40" t="s">
        <v>272</v>
      </c>
      <c r="F329" s="97">
        <v>24</v>
      </c>
      <c r="G329" s="102">
        <v>0</v>
      </c>
      <c r="H329" s="97">
        <v>1</v>
      </c>
      <c r="I329" s="97" t="s">
        <v>110</v>
      </c>
      <c r="J329" s="97" t="s">
        <v>305</v>
      </c>
      <c r="K329" s="97" t="s">
        <v>106</v>
      </c>
      <c r="L329" s="97" t="s">
        <v>66</v>
      </c>
      <c r="M329" s="97" t="s">
        <v>70</v>
      </c>
      <c r="N329" s="97" t="s">
        <v>70</v>
      </c>
      <c r="O329" s="97" t="s">
        <v>70</v>
      </c>
      <c r="P329" s="135" t="s">
        <v>131</v>
      </c>
      <c r="Q329" s="150">
        <v>134000</v>
      </c>
      <c r="R329" s="195">
        <f t="shared" si="9"/>
        <v>100500</v>
      </c>
    </row>
    <row r="330" spans="1:18" s="11" customFormat="1" ht="18" customHeight="1" x14ac:dyDescent="0.3">
      <c r="A330" s="1"/>
      <c r="C330" s="228"/>
      <c r="D330" s="63" t="s">
        <v>145</v>
      </c>
      <c r="E330" s="40" t="s">
        <v>272</v>
      </c>
      <c r="F330" s="93">
        <v>20</v>
      </c>
      <c r="G330" s="102">
        <v>0</v>
      </c>
      <c r="H330" s="93">
        <v>1</v>
      </c>
      <c r="I330" s="93" t="s">
        <v>110</v>
      </c>
      <c r="J330" s="93" t="s">
        <v>134</v>
      </c>
      <c r="K330" s="93" t="s">
        <v>106</v>
      </c>
      <c r="L330" s="93" t="s">
        <v>8</v>
      </c>
      <c r="M330" s="93" t="s">
        <v>70</v>
      </c>
      <c r="N330" s="93" t="s">
        <v>70</v>
      </c>
      <c r="O330" s="93" t="s">
        <v>70</v>
      </c>
      <c r="P330" s="134" t="s">
        <v>131</v>
      </c>
      <c r="Q330" s="144">
        <v>134000</v>
      </c>
      <c r="R330" s="195">
        <f t="shared" si="9"/>
        <v>100500</v>
      </c>
    </row>
    <row r="331" spans="1:18" s="11" customFormat="1" ht="18" customHeight="1" x14ac:dyDescent="0.3">
      <c r="A331" s="1"/>
      <c r="C331" s="228"/>
      <c r="D331" s="60" t="s">
        <v>306</v>
      </c>
      <c r="E331" s="40" t="s">
        <v>272</v>
      </c>
      <c r="F331" s="97">
        <v>32</v>
      </c>
      <c r="G331" s="102">
        <v>0</v>
      </c>
      <c r="H331" s="97">
        <v>1</v>
      </c>
      <c r="I331" s="97" t="s">
        <v>110</v>
      </c>
      <c r="J331" s="97" t="s">
        <v>142</v>
      </c>
      <c r="K331" s="97" t="s">
        <v>106</v>
      </c>
      <c r="L331" s="97" t="s">
        <v>8</v>
      </c>
      <c r="M331" s="97" t="s">
        <v>70</v>
      </c>
      <c r="N331" s="97" t="s">
        <v>70</v>
      </c>
      <c r="O331" s="97" t="s">
        <v>70</v>
      </c>
      <c r="P331" s="135" t="s">
        <v>131</v>
      </c>
      <c r="Q331" s="150">
        <v>134000</v>
      </c>
      <c r="R331" s="195">
        <f t="shared" si="9"/>
        <v>100500</v>
      </c>
    </row>
    <row r="332" spans="1:18" s="11" customFormat="1" ht="18" customHeight="1" x14ac:dyDescent="0.3">
      <c r="A332" s="1"/>
      <c r="C332" s="228"/>
      <c r="D332" s="63" t="s">
        <v>69</v>
      </c>
      <c r="E332" s="40" t="s">
        <v>272</v>
      </c>
      <c r="F332" s="93">
        <v>29</v>
      </c>
      <c r="G332" s="102">
        <v>0</v>
      </c>
      <c r="H332" s="93">
        <v>1</v>
      </c>
      <c r="I332" s="93" t="s">
        <v>110</v>
      </c>
      <c r="J332" s="93" t="s">
        <v>74</v>
      </c>
      <c r="K332" s="93" t="s">
        <v>106</v>
      </c>
      <c r="L332" s="93" t="s">
        <v>8</v>
      </c>
      <c r="M332" s="93" t="s">
        <v>70</v>
      </c>
      <c r="N332" s="93" t="s">
        <v>70</v>
      </c>
      <c r="O332" s="93" t="s">
        <v>70</v>
      </c>
      <c r="P332" s="134" t="s">
        <v>131</v>
      </c>
      <c r="Q332" s="150">
        <v>134000</v>
      </c>
      <c r="R332" s="195">
        <f t="shared" si="9"/>
        <v>100500</v>
      </c>
    </row>
    <row r="333" spans="1:18" s="11" customFormat="1" ht="18" customHeight="1" x14ac:dyDescent="0.3">
      <c r="A333" s="1"/>
      <c r="C333" s="228"/>
      <c r="D333" s="60" t="s">
        <v>146</v>
      </c>
      <c r="E333" s="40" t="s">
        <v>272</v>
      </c>
      <c r="F333" s="97">
        <v>39</v>
      </c>
      <c r="G333" s="102">
        <v>0</v>
      </c>
      <c r="H333" s="97">
        <v>1</v>
      </c>
      <c r="I333" s="97" t="s">
        <v>110</v>
      </c>
      <c r="J333" s="97" t="s">
        <v>140</v>
      </c>
      <c r="K333" s="97" t="s">
        <v>106</v>
      </c>
      <c r="L333" s="97" t="s">
        <v>40</v>
      </c>
      <c r="M333" s="97" t="s">
        <v>70</v>
      </c>
      <c r="N333" s="97" t="s">
        <v>70</v>
      </c>
      <c r="O333" s="97" t="s">
        <v>70</v>
      </c>
      <c r="P333" s="135" t="s">
        <v>131</v>
      </c>
      <c r="Q333" s="144">
        <v>134000</v>
      </c>
      <c r="R333" s="195">
        <f t="shared" si="9"/>
        <v>100500</v>
      </c>
    </row>
    <row r="334" spans="1:18" s="11" customFormat="1" ht="18" customHeight="1" x14ac:dyDescent="0.3">
      <c r="A334" s="1"/>
      <c r="C334" s="228"/>
      <c r="D334" s="63" t="s">
        <v>307</v>
      </c>
      <c r="E334" s="40" t="s">
        <v>272</v>
      </c>
      <c r="F334" s="93">
        <v>15</v>
      </c>
      <c r="G334" s="102">
        <v>0</v>
      </c>
      <c r="H334" s="93">
        <v>1</v>
      </c>
      <c r="I334" s="93" t="s">
        <v>110</v>
      </c>
      <c r="J334" s="93" t="s">
        <v>273</v>
      </c>
      <c r="K334" s="93" t="s">
        <v>106</v>
      </c>
      <c r="L334" s="93" t="s">
        <v>40</v>
      </c>
      <c r="M334" s="93" t="s">
        <v>70</v>
      </c>
      <c r="N334" s="93" t="s">
        <v>70</v>
      </c>
      <c r="O334" s="93" t="s">
        <v>70</v>
      </c>
      <c r="P334" s="134" t="s">
        <v>131</v>
      </c>
      <c r="Q334" s="150">
        <v>134000</v>
      </c>
      <c r="R334" s="195">
        <f t="shared" si="9"/>
        <v>100500</v>
      </c>
    </row>
    <row r="335" spans="1:18" s="11" customFormat="1" ht="18" customHeight="1" x14ac:dyDescent="0.3">
      <c r="A335" s="1"/>
      <c r="C335" s="228"/>
      <c r="D335" s="63" t="s">
        <v>147</v>
      </c>
      <c r="E335" s="40" t="s">
        <v>272</v>
      </c>
      <c r="F335" s="93">
        <v>21</v>
      </c>
      <c r="G335" s="102">
        <v>0</v>
      </c>
      <c r="H335" s="93">
        <v>1</v>
      </c>
      <c r="I335" s="93" t="s">
        <v>110</v>
      </c>
      <c r="J335" s="93" t="s">
        <v>151</v>
      </c>
      <c r="K335" s="93" t="s">
        <v>106</v>
      </c>
      <c r="L335" s="93" t="s">
        <v>8</v>
      </c>
      <c r="M335" s="93" t="s">
        <v>70</v>
      </c>
      <c r="N335" s="93" t="s">
        <v>70</v>
      </c>
      <c r="O335" s="93" t="s">
        <v>70</v>
      </c>
      <c r="P335" s="134" t="s">
        <v>131</v>
      </c>
      <c r="Q335" s="150">
        <v>134000</v>
      </c>
      <c r="R335" s="195">
        <f t="shared" si="9"/>
        <v>100500</v>
      </c>
    </row>
    <row r="336" spans="1:18" s="11" customFormat="1" ht="18" customHeight="1" x14ac:dyDescent="0.3">
      <c r="A336" s="1"/>
      <c r="C336" s="228"/>
      <c r="D336" s="63" t="s">
        <v>308</v>
      </c>
      <c r="E336" s="40" t="s">
        <v>272</v>
      </c>
      <c r="F336" s="93">
        <v>6</v>
      </c>
      <c r="G336" s="102">
        <v>0</v>
      </c>
      <c r="H336" s="93">
        <v>1</v>
      </c>
      <c r="I336" s="93" t="s">
        <v>373</v>
      </c>
      <c r="J336" s="93" t="s">
        <v>309</v>
      </c>
      <c r="K336" s="93" t="s">
        <v>106</v>
      </c>
      <c r="L336" s="93" t="s">
        <v>8</v>
      </c>
      <c r="M336" s="93" t="s">
        <v>70</v>
      </c>
      <c r="N336" s="93" t="s">
        <v>70</v>
      </c>
      <c r="O336" s="93" t="s">
        <v>70</v>
      </c>
      <c r="P336" s="134" t="s">
        <v>131</v>
      </c>
      <c r="Q336" s="150">
        <v>134000</v>
      </c>
      <c r="R336" s="195">
        <f t="shared" si="9"/>
        <v>100500</v>
      </c>
    </row>
    <row r="337" spans="1:23" s="11" customFormat="1" ht="18" customHeight="1" x14ac:dyDescent="0.3">
      <c r="A337" s="1"/>
      <c r="C337" s="228"/>
      <c r="D337" s="63" t="s">
        <v>308</v>
      </c>
      <c r="E337" s="40" t="s">
        <v>272</v>
      </c>
      <c r="F337" s="93">
        <v>5</v>
      </c>
      <c r="G337" s="102">
        <v>0</v>
      </c>
      <c r="H337" s="93">
        <v>1</v>
      </c>
      <c r="I337" s="93" t="s">
        <v>42</v>
      </c>
      <c r="J337" s="93" t="s">
        <v>309</v>
      </c>
      <c r="K337" s="93" t="s">
        <v>106</v>
      </c>
      <c r="L337" s="93" t="s">
        <v>8</v>
      </c>
      <c r="M337" s="93" t="s">
        <v>70</v>
      </c>
      <c r="N337" s="93" t="s">
        <v>70</v>
      </c>
      <c r="O337" s="93" t="s">
        <v>70</v>
      </c>
      <c r="P337" s="134" t="s">
        <v>131</v>
      </c>
      <c r="Q337" s="144">
        <v>134000</v>
      </c>
      <c r="R337" s="195">
        <f t="shared" si="9"/>
        <v>100500</v>
      </c>
    </row>
    <row r="338" spans="1:23" s="11" customFormat="1" ht="18" customHeight="1" x14ac:dyDescent="0.3">
      <c r="A338" s="1"/>
      <c r="C338" s="228"/>
      <c r="D338" s="63" t="s">
        <v>228</v>
      </c>
      <c r="E338" s="40" t="s">
        <v>272</v>
      </c>
      <c r="F338" s="93">
        <v>32</v>
      </c>
      <c r="G338" s="102">
        <v>0</v>
      </c>
      <c r="H338" s="93">
        <v>1</v>
      </c>
      <c r="I338" s="93" t="s">
        <v>373</v>
      </c>
      <c r="J338" s="93" t="s">
        <v>166</v>
      </c>
      <c r="K338" s="93" t="s">
        <v>106</v>
      </c>
      <c r="L338" s="93" t="s">
        <v>8</v>
      </c>
      <c r="M338" s="93" t="s">
        <v>70</v>
      </c>
      <c r="N338" s="93" t="s">
        <v>70</v>
      </c>
      <c r="O338" s="93" t="s">
        <v>70</v>
      </c>
      <c r="P338" s="134" t="s">
        <v>131</v>
      </c>
      <c r="Q338" s="150">
        <v>134000</v>
      </c>
      <c r="R338" s="195">
        <f t="shared" si="9"/>
        <v>100500</v>
      </c>
    </row>
    <row r="339" spans="1:23" s="11" customFormat="1" ht="18" customHeight="1" x14ac:dyDescent="0.3">
      <c r="A339" s="1"/>
      <c r="C339" s="228"/>
      <c r="D339" s="63" t="s">
        <v>374</v>
      </c>
      <c r="E339" s="40" t="s">
        <v>272</v>
      </c>
      <c r="F339" s="93">
        <v>38</v>
      </c>
      <c r="G339" s="102">
        <v>0</v>
      </c>
      <c r="H339" s="93">
        <v>1</v>
      </c>
      <c r="I339" s="93" t="s">
        <v>373</v>
      </c>
      <c r="J339" s="93" t="s">
        <v>375</v>
      </c>
      <c r="K339" s="93" t="s">
        <v>106</v>
      </c>
      <c r="L339" s="93" t="s">
        <v>8</v>
      </c>
      <c r="M339" s="93" t="s">
        <v>70</v>
      </c>
      <c r="N339" s="93" t="s">
        <v>70</v>
      </c>
      <c r="O339" s="93" t="s">
        <v>70</v>
      </c>
      <c r="P339" s="134" t="s">
        <v>131</v>
      </c>
      <c r="Q339" s="150">
        <v>134000</v>
      </c>
      <c r="R339" s="195">
        <f t="shared" si="9"/>
        <v>100500</v>
      </c>
    </row>
    <row r="340" spans="1:23" s="11" customFormat="1" ht="18" customHeight="1" x14ac:dyDescent="0.3">
      <c r="A340" s="1"/>
      <c r="C340" s="228"/>
      <c r="D340" s="63" t="s">
        <v>310</v>
      </c>
      <c r="E340" s="40" t="s">
        <v>272</v>
      </c>
      <c r="F340" s="93">
        <v>4</v>
      </c>
      <c r="G340" s="102">
        <v>0</v>
      </c>
      <c r="H340" s="93">
        <v>1</v>
      </c>
      <c r="I340" s="93" t="s">
        <v>97</v>
      </c>
      <c r="J340" s="93" t="s">
        <v>376</v>
      </c>
      <c r="K340" s="93" t="s">
        <v>106</v>
      </c>
      <c r="L340" s="93" t="s">
        <v>40</v>
      </c>
      <c r="M340" s="93" t="s">
        <v>70</v>
      </c>
      <c r="N340" s="93" t="s">
        <v>70</v>
      </c>
      <c r="O340" s="93" t="s">
        <v>70</v>
      </c>
      <c r="P340" s="134" t="s">
        <v>377</v>
      </c>
      <c r="Q340" s="150">
        <v>134000</v>
      </c>
      <c r="R340" s="195">
        <f t="shared" si="9"/>
        <v>100500</v>
      </c>
    </row>
    <row r="341" spans="1:23" s="234" customFormat="1" ht="18" customHeight="1" x14ac:dyDescent="0.3">
      <c r="A341" s="178"/>
      <c r="C341" s="228"/>
      <c r="D341" s="235" t="s">
        <v>153</v>
      </c>
      <c r="E341" s="236" t="s">
        <v>406</v>
      </c>
      <c r="F341" s="237">
        <v>97</v>
      </c>
      <c r="G341" s="191">
        <f>IF(ISERROR(VLOOKUP(A341,[1]在庫シート!$D$3:$S$50000,15,FALSE)),0,VLOOKUP(A341,[1]在庫シート!$D$3:$S$50000,15,FALSE))</f>
        <v>0</v>
      </c>
      <c r="H341" s="237">
        <v>1</v>
      </c>
      <c r="I341" s="237" t="s">
        <v>155</v>
      </c>
      <c r="J341" s="237" t="s">
        <v>154</v>
      </c>
      <c r="K341" s="237" t="s">
        <v>106</v>
      </c>
      <c r="L341" s="237" t="s">
        <v>84</v>
      </c>
      <c r="M341" s="237" t="s">
        <v>70</v>
      </c>
      <c r="N341" s="237" t="s">
        <v>70</v>
      </c>
      <c r="O341" s="237" t="s">
        <v>70</v>
      </c>
      <c r="P341" s="238" t="s">
        <v>131</v>
      </c>
      <c r="Q341" s="239">
        <v>112000</v>
      </c>
      <c r="R341" s="195">
        <v>134000</v>
      </c>
    </row>
    <row r="342" spans="1:23" s="11" customFormat="1" ht="18" customHeight="1" x14ac:dyDescent="0.3">
      <c r="A342" s="1"/>
      <c r="C342" s="228"/>
      <c r="D342" s="63" t="s">
        <v>99</v>
      </c>
      <c r="E342" s="40" t="s">
        <v>272</v>
      </c>
      <c r="F342" s="93">
        <v>104</v>
      </c>
      <c r="G342" s="102">
        <v>0</v>
      </c>
      <c r="H342" s="93">
        <v>1</v>
      </c>
      <c r="I342" s="93" t="s">
        <v>155</v>
      </c>
      <c r="J342" s="93" t="s">
        <v>156</v>
      </c>
      <c r="K342" s="93" t="s">
        <v>106</v>
      </c>
      <c r="L342" s="93" t="s">
        <v>157</v>
      </c>
      <c r="M342" s="93" t="s">
        <v>70</v>
      </c>
      <c r="N342" s="93" t="s">
        <v>70</v>
      </c>
      <c r="O342" s="93" t="s">
        <v>70</v>
      </c>
      <c r="P342" s="134" t="s">
        <v>131</v>
      </c>
      <c r="Q342" s="150">
        <v>134000</v>
      </c>
      <c r="R342" s="195">
        <f t="shared" si="9"/>
        <v>100500</v>
      </c>
    </row>
    <row r="343" spans="1:23" s="11" customFormat="1" ht="18" customHeight="1" x14ac:dyDescent="0.3">
      <c r="A343" s="1"/>
      <c r="C343" s="228"/>
      <c r="D343" s="63" t="s">
        <v>158</v>
      </c>
      <c r="E343" s="40" t="s">
        <v>272</v>
      </c>
      <c r="F343" s="93">
        <v>59</v>
      </c>
      <c r="G343" s="102">
        <v>0</v>
      </c>
      <c r="H343" s="93">
        <v>1</v>
      </c>
      <c r="I343" s="93" t="s">
        <v>155</v>
      </c>
      <c r="J343" s="93" t="s">
        <v>159</v>
      </c>
      <c r="K343" s="93" t="s">
        <v>106</v>
      </c>
      <c r="L343" s="93" t="s">
        <v>275</v>
      </c>
      <c r="M343" s="93" t="s">
        <v>70</v>
      </c>
      <c r="N343" s="93" t="s">
        <v>70</v>
      </c>
      <c r="O343" s="93" t="s">
        <v>70</v>
      </c>
      <c r="P343" s="134" t="s">
        <v>131</v>
      </c>
      <c r="Q343" s="150">
        <v>134000</v>
      </c>
      <c r="R343" s="195">
        <f t="shared" si="9"/>
        <v>100500</v>
      </c>
      <c r="T343" s="12"/>
      <c r="U343" s="12"/>
    </row>
    <row r="344" spans="1:23" s="11" customFormat="1" ht="18" customHeight="1" x14ac:dyDescent="0.3">
      <c r="A344" s="1"/>
      <c r="C344" s="228"/>
      <c r="D344" s="63" t="s">
        <v>163</v>
      </c>
      <c r="E344" s="40" t="s">
        <v>272</v>
      </c>
      <c r="F344" s="93">
        <v>111</v>
      </c>
      <c r="G344" s="102">
        <v>0</v>
      </c>
      <c r="H344" s="93">
        <v>1</v>
      </c>
      <c r="I344" s="93" t="s">
        <v>72</v>
      </c>
      <c r="J344" s="93" t="s">
        <v>49</v>
      </c>
      <c r="K344" s="93" t="s">
        <v>106</v>
      </c>
      <c r="L344" s="93" t="s">
        <v>40</v>
      </c>
      <c r="M344" s="93" t="s">
        <v>70</v>
      </c>
      <c r="N344" s="93" t="s">
        <v>70</v>
      </c>
      <c r="O344" s="93" t="s">
        <v>70</v>
      </c>
      <c r="P344" s="134" t="s">
        <v>131</v>
      </c>
      <c r="Q344" s="150">
        <v>134000</v>
      </c>
      <c r="R344" s="195">
        <f t="shared" si="9"/>
        <v>100500</v>
      </c>
    </row>
    <row r="345" spans="1:23" s="12" customFormat="1" ht="18" customHeight="1" x14ac:dyDescent="0.3">
      <c r="A345" s="17"/>
      <c r="C345" s="228"/>
      <c r="D345" s="60" t="s">
        <v>165</v>
      </c>
      <c r="E345" s="40" t="s">
        <v>272</v>
      </c>
      <c r="F345" s="97">
        <v>79</v>
      </c>
      <c r="G345" s="102">
        <v>0</v>
      </c>
      <c r="H345" s="97">
        <v>1</v>
      </c>
      <c r="I345" s="97" t="s">
        <v>238</v>
      </c>
      <c r="J345" s="97" t="s">
        <v>166</v>
      </c>
      <c r="K345" s="97" t="s">
        <v>106</v>
      </c>
      <c r="L345" s="97" t="s">
        <v>8</v>
      </c>
      <c r="M345" s="97" t="s">
        <v>70</v>
      </c>
      <c r="N345" s="97" t="s">
        <v>70</v>
      </c>
      <c r="O345" s="97" t="s">
        <v>70</v>
      </c>
      <c r="P345" s="135" t="s">
        <v>131</v>
      </c>
      <c r="Q345" s="144">
        <v>134000</v>
      </c>
      <c r="R345" s="195">
        <f t="shared" si="9"/>
        <v>100500</v>
      </c>
      <c r="T345" s="164"/>
      <c r="U345" s="164"/>
    </row>
    <row r="346" spans="1:23" s="11" customFormat="1" ht="18" customHeight="1" x14ac:dyDescent="0.3">
      <c r="A346" s="1"/>
      <c r="B346" s="12"/>
      <c r="C346" s="228"/>
      <c r="D346" s="60" t="s">
        <v>391</v>
      </c>
      <c r="E346" s="46" t="s">
        <v>186</v>
      </c>
      <c r="F346" s="97">
        <v>17</v>
      </c>
      <c r="G346" s="102">
        <v>0</v>
      </c>
      <c r="H346" s="97">
        <v>1</v>
      </c>
      <c r="I346" s="97" t="s">
        <v>155</v>
      </c>
      <c r="J346" s="97" t="s">
        <v>394</v>
      </c>
      <c r="K346" s="97" t="s">
        <v>106</v>
      </c>
      <c r="L346" s="97" t="s">
        <v>164</v>
      </c>
      <c r="M346" s="97" t="s">
        <v>70</v>
      </c>
      <c r="N346" s="97" t="s">
        <v>70</v>
      </c>
      <c r="O346" s="97" t="s">
        <v>70</v>
      </c>
      <c r="P346" s="135" t="s">
        <v>131</v>
      </c>
      <c r="Q346" s="150">
        <v>134000</v>
      </c>
      <c r="R346" s="195">
        <f t="shared" si="9"/>
        <v>100500</v>
      </c>
      <c r="S346" s="12"/>
    </row>
    <row r="347" spans="1:23" s="8" customFormat="1" ht="14.5" thickBot="1" x14ac:dyDescent="0.35">
      <c r="A347" s="1"/>
      <c r="B347" s="12"/>
      <c r="C347" s="229"/>
      <c r="D347" s="64" t="s">
        <v>67</v>
      </c>
      <c r="E347" s="59" t="s">
        <v>186</v>
      </c>
      <c r="F347" s="94">
        <v>16</v>
      </c>
      <c r="G347" s="103">
        <v>0</v>
      </c>
      <c r="H347" s="94">
        <v>1</v>
      </c>
      <c r="I347" s="94" t="s">
        <v>155</v>
      </c>
      <c r="J347" s="94" t="s">
        <v>82</v>
      </c>
      <c r="K347" s="94" t="s">
        <v>106</v>
      </c>
      <c r="L347" s="94" t="s">
        <v>395</v>
      </c>
      <c r="M347" s="94" t="s">
        <v>70</v>
      </c>
      <c r="N347" s="94" t="s">
        <v>70</v>
      </c>
      <c r="O347" s="94" t="s">
        <v>70</v>
      </c>
      <c r="P347" s="136" t="s">
        <v>131</v>
      </c>
      <c r="Q347" s="151">
        <v>134000</v>
      </c>
      <c r="R347" s="207">
        <f t="shared" si="9"/>
        <v>100500</v>
      </c>
      <c r="S347" s="12"/>
      <c r="T347" s="11"/>
      <c r="U347" s="11"/>
      <c r="V347" s="11"/>
      <c r="W347" s="11"/>
    </row>
    <row r="348" spans="1:23" s="11" customFormat="1" ht="18" customHeight="1" thickBot="1" x14ac:dyDescent="0.35">
      <c r="A348" s="1"/>
      <c r="B348" s="211"/>
      <c r="C348" s="211"/>
      <c r="D348" s="211"/>
      <c r="E348" s="211"/>
      <c r="F348" s="211"/>
      <c r="G348" s="211"/>
      <c r="H348" s="211"/>
      <c r="I348" s="211"/>
      <c r="J348" s="211"/>
      <c r="K348" s="211"/>
      <c r="L348" s="211"/>
      <c r="M348" s="211"/>
      <c r="N348" s="211"/>
      <c r="O348" s="211"/>
      <c r="P348" s="211"/>
      <c r="Q348" s="211"/>
      <c r="R348" s="179"/>
    </row>
    <row r="349" spans="1:23" s="11" customFormat="1" ht="36" x14ac:dyDescent="0.3">
      <c r="A349" s="1"/>
      <c r="B349" s="24"/>
      <c r="C349" s="33" t="s">
        <v>18</v>
      </c>
      <c r="D349" s="45" t="s">
        <v>6</v>
      </c>
      <c r="E349" s="45" t="s">
        <v>12</v>
      </c>
      <c r="F349" s="83" t="s">
        <v>100</v>
      </c>
      <c r="G349" s="83" t="s">
        <v>20</v>
      </c>
      <c r="H349" s="111" t="s">
        <v>22</v>
      </c>
      <c r="I349" s="111" t="s">
        <v>27</v>
      </c>
      <c r="J349" s="111" t="s">
        <v>30</v>
      </c>
      <c r="K349" s="111" t="s">
        <v>38</v>
      </c>
      <c r="L349" s="111" t="s">
        <v>44</v>
      </c>
      <c r="M349" s="111" t="s">
        <v>45</v>
      </c>
      <c r="N349" s="111" t="s">
        <v>36</v>
      </c>
      <c r="O349" s="111" t="s">
        <v>52</v>
      </c>
      <c r="P349" s="127" t="s">
        <v>51</v>
      </c>
      <c r="Q349" s="149" t="s">
        <v>57</v>
      </c>
      <c r="R349" s="231" t="s">
        <v>404</v>
      </c>
      <c r="S349" s="8"/>
    </row>
    <row r="350" spans="1:23" s="11" customFormat="1" ht="18" customHeight="1" x14ac:dyDescent="0.3">
      <c r="A350" s="1"/>
      <c r="C350" s="227" t="s">
        <v>76</v>
      </c>
      <c r="D350" s="53" t="s">
        <v>379</v>
      </c>
      <c r="E350" s="56" t="s">
        <v>393</v>
      </c>
      <c r="F350" s="92">
        <v>1</v>
      </c>
      <c r="G350" s="102">
        <v>0</v>
      </c>
      <c r="H350" s="92">
        <v>1</v>
      </c>
      <c r="I350" s="92" t="s">
        <v>97</v>
      </c>
      <c r="J350" s="92" t="s">
        <v>288</v>
      </c>
      <c r="K350" s="92" t="s">
        <v>54</v>
      </c>
      <c r="L350" s="92" t="s">
        <v>34</v>
      </c>
      <c r="M350" s="92" t="s">
        <v>70</v>
      </c>
      <c r="N350" s="92" t="s">
        <v>70</v>
      </c>
      <c r="O350" s="92" t="s">
        <v>70</v>
      </c>
      <c r="P350" s="139" t="s">
        <v>181</v>
      </c>
      <c r="Q350" s="150">
        <v>140000</v>
      </c>
      <c r="R350" s="195">
        <f>Q350*0.75</f>
        <v>105000</v>
      </c>
    </row>
    <row r="351" spans="1:23" s="11" customFormat="1" ht="18" customHeight="1" x14ac:dyDescent="0.3">
      <c r="A351" s="1"/>
      <c r="C351" s="228"/>
      <c r="D351" s="53" t="s">
        <v>253</v>
      </c>
      <c r="E351" s="56" t="s">
        <v>378</v>
      </c>
      <c r="F351" s="92">
        <v>4</v>
      </c>
      <c r="G351" s="102">
        <v>0</v>
      </c>
      <c r="H351" s="92">
        <v>1</v>
      </c>
      <c r="I351" s="92" t="s">
        <v>97</v>
      </c>
      <c r="J351" s="92" t="s">
        <v>288</v>
      </c>
      <c r="K351" s="92" t="s">
        <v>54</v>
      </c>
      <c r="L351" s="92" t="s">
        <v>8</v>
      </c>
      <c r="M351" s="92" t="s">
        <v>70</v>
      </c>
      <c r="N351" s="92" t="s">
        <v>70</v>
      </c>
      <c r="O351" s="92" t="s">
        <v>70</v>
      </c>
      <c r="P351" s="139" t="s">
        <v>148</v>
      </c>
      <c r="Q351" s="150">
        <v>140000</v>
      </c>
      <c r="R351" s="195">
        <f t="shared" ref="R351:R355" si="10">Q351*0.75</f>
        <v>105000</v>
      </c>
      <c r="T351" s="12"/>
      <c r="U351" s="12"/>
      <c r="V351" s="12"/>
      <c r="W351" s="12"/>
    </row>
    <row r="352" spans="1:23" s="11" customFormat="1" ht="18" customHeight="1" x14ac:dyDescent="0.3">
      <c r="A352" s="1"/>
      <c r="C352" s="228"/>
      <c r="D352" s="53" t="s">
        <v>380</v>
      </c>
      <c r="E352" s="56" t="s">
        <v>393</v>
      </c>
      <c r="F352" s="91">
        <v>6</v>
      </c>
      <c r="G352" s="102">
        <v>0</v>
      </c>
      <c r="H352" s="91">
        <v>1</v>
      </c>
      <c r="I352" s="91" t="s">
        <v>110</v>
      </c>
      <c r="J352" s="91" t="s">
        <v>43</v>
      </c>
      <c r="K352" s="91" t="s">
        <v>54</v>
      </c>
      <c r="L352" s="91" t="s">
        <v>8</v>
      </c>
      <c r="M352" s="91" t="s">
        <v>70</v>
      </c>
      <c r="N352" s="91" t="s">
        <v>70</v>
      </c>
      <c r="O352" s="91" t="s">
        <v>70</v>
      </c>
      <c r="P352" s="138" t="s">
        <v>148</v>
      </c>
      <c r="Q352" s="144">
        <v>140000</v>
      </c>
      <c r="R352" s="195">
        <f t="shared" si="10"/>
        <v>105000</v>
      </c>
      <c r="T352" s="10"/>
      <c r="U352" s="10"/>
      <c r="V352" s="10"/>
      <c r="W352" s="10"/>
    </row>
    <row r="353" spans="1:24" s="12" customFormat="1" ht="18" customHeight="1" x14ac:dyDescent="0.3">
      <c r="A353" s="17"/>
      <c r="C353" s="228"/>
      <c r="D353" s="53" t="s">
        <v>380</v>
      </c>
      <c r="E353" s="56" t="s">
        <v>378</v>
      </c>
      <c r="F353" s="92">
        <v>2</v>
      </c>
      <c r="G353" s="102">
        <v>0</v>
      </c>
      <c r="H353" s="92">
        <v>1</v>
      </c>
      <c r="I353" s="92" t="s">
        <v>42</v>
      </c>
      <c r="J353" s="92" t="s">
        <v>43</v>
      </c>
      <c r="K353" s="92" t="s">
        <v>54</v>
      </c>
      <c r="L353" s="92" t="s">
        <v>8</v>
      </c>
      <c r="M353" s="92" t="s">
        <v>70</v>
      </c>
      <c r="N353" s="92" t="s">
        <v>70</v>
      </c>
      <c r="O353" s="92" t="s">
        <v>70</v>
      </c>
      <c r="P353" s="139" t="s">
        <v>148</v>
      </c>
      <c r="Q353" s="150">
        <v>140000</v>
      </c>
      <c r="R353" s="195">
        <f t="shared" si="10"/>
        <v>105000</v>
      </c>
      <c r="T353" s="164"/>
      <c r="U353" s="164"/>
      <c r="V353" s="164"/>
      <c r="W353" s="164"/>
    </row>
    <row r="354" spans="1:24" s="10" customFormat="1" ht="18" customHeight="1" x14ac:dyDescent="0.3">
      <c r="A354" s="17"/>
      <c r="B354" s="12"/>
      <c r="C354" s="228"/>
      <c r="D354" s="56" t="s">
        <v>96</v>
      </c>
      <c r="E354" s="69" t="s">
        <v>381</v>
      </c>
      <c r="F354" s="92">
        <v>2</v>
      </c>
      <c r="G354" s="102">
        <v>0</v>
      </c>
      <c r="H354" s="92">
        <v>1</v>
      </c>
      <c r="I354" s="92" t="s">
        <v>97</v>
      </c>
      <c r="J354" s="92" t="s">
        <v>23</v>
      </c>
      <c r="K354" s="92" t="s">
        <v>54</v>
      </c>
      <c r="L354" s="92" t="s">
        <v>35</v>
      </c>
      <c r="M354" s="92" t="s">
        <v>70</v>
      </c>
      <c r="N354" s="92" t="s">
        <v>70</v>
      </c>
      <c r="O354" s="92" t="s">
        <v>70</v>
      </c>
      <c r="P354" s="135" t="s">
        <v>75</v>
      </c>
      <c r="Q354" s="150">
        <v>140000</v>
      </c>
      <c r="R354" s="195">
        <f t="shared" si="10"/>
        <v>105000</v>
      </c>
      <c r="S354" s="12"/>
      <c r="T354" s="166"/>
      <c r="U354" s="166"/>
      <c r="V354" s="166"/>
      <c r="W354" s="166"/>
    </row>
    <row r="355" spans="1:24" s="8" customFormat="1" ht="18.5" customHeight="1" thickBot="1" x14ac:dyDescent="0.35">
      <c r="A355" s="1"/>
      <c r="B355" s="12"/>
      <c r="C355" s="229"/>
      <c r="D355" s="54" t="s">
        <v>96</v>
      </c>
      <c r="E355" s="62" t="s">
        <v>378</v>
      </c>
      <c r="F355" s="99">
        <v>1</v>
      </c>
      <c r="G355" s="103">
        <v>0</v>
      </c>
      <c r="H355" s="99">
        <v>1</v>
      </c>
      <c r="I355" s="99" t="s">
        <v>97</v>
      </c>
      <c r="J355" s="99" t="s">
        <v>23</v>
      </c>
      <c r="K355" s="99" t="s">
        <v>54</v>
      </c>
      <c r="L355" s="99" t="s">
        <v>35</v>
      </c>
      <c r="M355" s="99" t="s">
        <v>70</v>
      </c>
      <c r="N355" s="99" t="s">
        <v>70</v>
      </c>
      <c r="O355" s="99" t="s">
        <v>70</v>
      </c>
      <c r="P355" s="136" t="s">
        <v>75</v>
      </c>
      <c r="Q355" s="151">
        <v>140000</v>
      </c>
      <c r="R355" s="207">
        <f t="shared" si="10"/>
        <v>105000</v>
      </c>
      <c r="S355" s="12"/>
      <c r="T355" s="13"/>
      <c r="U355" s="13"/>
      <c r="V355" s="13"/>
      <c r="W355" s="13"/>
    </row>
    <row r="356" spans="1:24" ht="21" customHeight="1" thickBot="1" x14ac:dyDescent="0.35">
      <c r="B356" s="22"/>
      <c r="C356" s="2"/>
      <c r="D356" s="44"/>
      <c r="E356" s="44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146"/>
      <c r="R356" s="197"/>
      <c r="S356" s="10"/>
    </row>
    <row r="357" spans="1:24" s="13" customFormat="1" ht="26" x14ac:dyDescent="0.3">
      <c r="A357" s="1"/>
      <c r="B357" s="22"/>
      <c r="C357" s="30" t="s">
        <v>18</v>
      </c>
      <c r="D357" s="38"/>
      <c r="E357" s="38" t="s">
        <v>1</v>
      </c>
      <c r="F357" s="80"/>
      <c r="G357" s="75" t="s">
        <v>20</v>
      </c>
      <c r="H357" s="80"/>
      <c r="I357" s="80"/>
      <c r="J357" s="80"/>
      <c r="K357" s="80"/>
      <c r="L357" s="80"/>
      <c r="M357" s="80"/>
      <c r="N357" s="80"/>
      <c r="O357" s="80"/>
      <c r="P357" s="125"/>
      <c r="Q357" s="142" t="s">
        <v>57</v>
      </c>
      <c r="R357" s="5"/>
      <c r="S357" s="8"/>
      <c r="T357" s="163"/>
      <c r="U357" s="163"/>
      <c r="V357" s="163"/>
      <c r="W357" s="163"/>
      <c r="X357" s="163"/>
    </row>
    <row r="358" spans="1:24" ht="20.149999999999999" customHeight="1" thickBot="1" x14ac:dyDescent="0.35">
      <c r="B358" s="22"/>
      <c r="C358" s="214" t="s">
        <v>382</v>
      </c>
      <c r="D358" s="215"/>
      <c r="E358" s="52" t="s">
        <v>383</v>
      </c>
      <c r="F358" s="89"/>
      <c r="G358" s="106">
        <v>0</v>
      </c>
      <c r="H358" s="89"/>
      <c r="I358" s="89"/>
      <c r="J358" s="89"/>
      <c r="K358" s="89"/>
      <c r="L358" s="89"/>
      <c r="M358" s="89"/>
      <c r="N358" s="89"/>
      <c r="O358" s="89"/>
      <c r="P358" s="126"/>
      <c r="Q358" s="154">
        <v>55000</v>
      </c>
    </row>
    <row r="359" spans="1:24" ht="14" x14ac:dyDescent="0.55000000000000004">
      <c r="B359" s="27"/>
      <c r="C359" s="13"/>
      <c r="D359" s="13"/>
      <c r="E359" s="13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61"/>
      <c r="S359" s="13"/>
    </row>
  </sheetData>
  <mergeCells count="35">
    <mergeCell ref="B184:Q184"/>
    <mergeCell ref="B233:Q233"/>
    <mergeCell ref="B240:Q240"/>
    <mergeCell ref="B348:Q348"/>
    <mergeCell ref="C358:D358"/>
    <mergeCell ref="C235:C239"/>
    <mergeCell ref="C186:C232"/>
    <mergeCell ref="C242:C347"/>
    <mergeCell ref="C350:C355"/>
    <mergeCell ref="B117:Q117"/>
    <mergeCell ref="B176:Q176"/>
    <mergeCell ref="C181:D181"/>
    <mergeCell ref="B182:Q182"/>
    <mergeCell ref="B183:Q183"/>
    <mergeCell ref="C119:C175"/>
    <mergeCell ref="B75:Q75"/>
    <mergeCell ref="B76:Q76"/>
    <mergeCell ref="B85:Q85"/>
    <mergeCell ref="B86:Q86"/>
    <mergeCell ref="B114:Q114"/>
    <mergeCell ref="C78:C83"/>
    <mergeCell ref="C88:C113"/>
    <mergeCell ref="B62:Q62"/>
    <mergeCell ref="B63:Q63"/>
    <mergeCell ref="B67:Q67"/>
    <mergeCell ref="C68:Q68"/>
    <mergeCell ref="C73:D73"/>
    <mergeCell ref="B3:Q3"/>
    <mergeCell ref="C6:Q6"/>
    <mergeCell ref="B10:Q10"/>
    <mergeCell ref="B30:Q30"/>
    <mergeCell ref="C60:D60"/>
    <mergeCell ref="C32:C38"/>
    <mergeCell ref="C41:C54"/>
    <mergeCell ref="C12:C23"/>
  </mergeCells>
  <phoneticPr fontId="7"/>
  <conditionalFormatting sqref="Q12:Q15 D17:F22 Q17 H18:Q22 D32:F38 H32:Q38 Q97:Q99 H110:L112 H113:M113 D235:F239 H235:Q239 G70 H100:Q108 D350:Q355 H88:Q96 D88:F109 G89:G113 R110:R113 D119:F175 H119:R175 G120:G175 D186:F209 H186:Q209 G187:G209 D211:Q232 R186:R232">
    <cfRule type="expression" dxfId="87" priority="110">
      <formula>NOT(MOD(ROW(),2))</formula>
    </cfRule>
  </conditionalFormatting>
  <conditionalFormatting sqref="D12:F15 D57:F57 H57:P57 D116:F116 H116:P116">
    <cfRule type="expression" dxfId="86" priority="120">
      <formula>NOT(MOD(ROW(),2))</formula>
    </cfRule>
  </conditionalFormatting>
  <conditionalFormatting sqref="E26:F26 H26:P26">
    <cfRule type="expression" dxfId="85" priority="114">
      <formula>NOT(MOD(ROW(),2))</formula>
    </cfRule>
  </conditionalFormatting>
  <conditionalFormatting sqref="Q26">
    <cfRule type="expression" dxfId="84" priority="113">
      <formula>NOT(MOD(ROW(),2))</formula>
    </cfRule>
  </conditionalFormatting>
  <conditionalFormatting sqref="E27:F27 H27:P27">
    <cfRule type="expression" dxfId="83" priority="112">
      <formula>NOT(MOD(ROW(),2))</formula>
    </cfRule>
  </conditionalFormatting>
  <conditionalFormatting sqref="Q27">
    <cfRule type="expression" dxfId="82" priority="111">
      <formula>NOT(MOD(ROW(),2))</formula>
    </cfRule>
  </conditionalFormatting>
  <conditionalFormatting sqref="P17">
    <cfRule type="expression" dxfId="81" priority="94">
      <formula>NOT(MOD(ROW(),2))</formula>
    </cfRule>
  </conditionalFormatting>
  <conditionalFormatting sqref="H17:O17">
    <cfRule type="expression" dxfId="80" priority="95">
      <formula>NOT(MOD(ROW(),2))</formula>
    </cfRule>
  </conditionalFormatting>
  <conditionalFormatting sqref="H12:P14 I15:P15">
    <cfRule type="expression" dxfId="79" priority="97">
      <formula>NOT(MOD(ROW(),2))</formula>
    </cfRule>
  </conditionalFormatting>
  <conditionalFormatting sqref="H15">
    <cfRule type="expression" dxfId="78" priority="96">
      <formula>NOT(MOD(ROW(),2))</formula>
    </cfRule>
  </conditionalFormatting>
  <conditionalFormatting sqref="Q16">
    <cfRule type="expression" dxfId="77" priority="70">
      <formula>NOT(MOD(ROW(),2))</formula>
    </cfRule>
  </conditionalFormatting>
  <conditionalFormatting sqref="D16:F16">
    <cfRule type="expression" dxfId="76" priority="71">
      <formula>NOT(MOD(ROW(),2))</formula>
    </cfRule>
  </conditionalFormatting>
  <conditionalFormatting sqref="H16:O16">
    <cfRule type="expression" dxfId="75" priority="69">
      <formula>NOT(MOD(ROW(),2))</formula>
    </cfRule>
  </conditionalFormatting>
  <conditionalFormatting sqref="P16">
    <cfRule type="expression" dxfId="74" priority="68">
      <formula>NOT(MOD(ROW(),2))</formula>
    </cfRule>
  </conditionalFormatting>
  <conditionalFormatting sqref="G12:G22">
    <cfRule type="expression" dxfId="73" priority="64">
      <formula>NOT(MOD(ROW(),2))</formula>
    </cfRule>
  </conditionalFormatting>
  <conditionalFormatting sqref="G26:G27">
    <cfRule type="expression" dxfId="72" priority="63">
      <formula>NOT(MOD(ROW(),2))</formula>
    </cfRule>
  </conditionalFormatting>
  <conditionalFormatting sqref="Q109:Q113 D178:F178 H178:Q178 Q268:Q331">
    <cfRule type="expression" dxfId="71" priority="98">
      <formula>NOT(MOD(ROW(),2))</formula>
    </cfRule>
  </conditionalFormatting>
  <conditionalFormatting sqref="Q73">
    <cfRule type="expression" dxfId="70" priority="103">
      <formula>NOT(MOD(ROW(),2))</formula>
    </cfRule>
  </conditionalFormatting>
  <conditionalFormatting sqref="E73:F73 H73:P73">
    <cfRule type="expression" dxfId="69" priority="104">
      <formula>NOT(MOD(ROW(),2))</formula>
    </cfRule>
  </conditionalFormatting>
  <conditionalFormatting sqref="Q57">
    <cfRule type="expression" dxfId="68" priority="119">
      <formula>NOT(MOD(ROW(),2))</formula>
    </cfRule>
  </conditionalFormatting>
  <conditionalFormatting sqref="E60:F60 H60:P60">
    <cfRule type="expression" dxfId="67" priority="118">
      <formula>NOT(MOD(ROW(),2))</formula>
    </cfRule>
  </conditionalFormatting>
  <conditionalFormatting sqref="Q60">
    <cfRule type="expression" dxfId="66" priority="117">
      <formula>NOT(MOD(ROW(),2))</formula>
    </cfRule>
  </conditionalFormatting>
  <conditionalFormatting sqref="Q181">
    <cfRule type="expression" dxfId="65" priority="108">
      <formula>NOT(MOD(ROW(),2))</formula>
    </cfRule>
  </conditionalFormatting>
  <conditionalFormatting sqref="E181:F181 H181:P181">
    <cfRule type="expression" dxfId="64" priority="109">
      <formula>NOT(MOD(ROW(),2))</formula>
    </cfRule>
  </conditionalFormatting>
  <conditionalFormatting sqref="Q116">
    <cfRule type="expression" dxfId="63" priority="116">
      <formula>NOT(MOD(ROW(),2))</formula>
    </cfRule>
  </conditionalFormatting>
  <conditionalFormatting sqref="D70:F70 H70:P70">
    <cfRule type="expression" dxfId="62" priority="102">
      <formula>NOT(MOD(ROW(),2))</formula>
    </cfRule>
  </conditionalFormatting>
  <conditionalFormatting sqref="Q70">
    <cfRule type="expression" dxfId="61" priority="101">
      <formula>NOT(MOD(ROW(),2))</formula>
    </cfRule>
  </conditionalFormatting>
  <conditionalFormatting sqref="Q242">
    <cfRule type="expression" dxfId="60" priority="99">
      <formula>NOT(MOD(ROW(),2))</formula>
    </cfRule>
  </conditionalFormatting>
  <conditionalFormatting sqref="Q358">
    <cfRule type="expression" dxfId="59" priority="106">
      <formula>NOT(MOD(ROW(),2))</formula>
    </cfRule>
  </conditionalFormatting>
  <conditionalFormatting sqref="E358:F358 H358:P358">
    <cfRule type="expression" dxfId="58" priority="107">
      <formula>NOT(MOD(ROW(),2))</formula>
    </cfRule>
  </conditionalFormatting>
  <conditionalFormatting sqref="Q243:Q267 Q332:Q340 Q342:Q347">
    <cfRule type="expression" dxfId="57" priority="115">
      <formula>NOT(MOD(ROW(),2))</formula>
    </cfRule>
  </conditionalFormatting>
  <conditionalFormatting sqref="D41:F54 H41:Q54">
    <cfRule type="expression" dxfId="56" priority="93">
      <formula>NOT(MOD(ROW(),2))</formula>
    </cfRule>
  </conditionalFormatting>
  <conditionalFormatting sqref="D65:F65 H65:P65 S65">
    <cfRule type="expression" dxfId="55" priority="92">
      <formula>NOT(MOD(ROW(),2))</formula>
    </cfRule>
  </conditionalFormatting>
  <conditionalFormatting sqref="Q65">
    <cfRule type="expression" dxfId="54" priority="91">
      <formula>NOT(MOD(ROW(),2))</formula>
    </cfRule>
  </conditionalFormatting>
  <conditionalFormatting sqref="D78:F83 H78:P83">
    <cfRule type="expression" dxfId="53" priority="90">
      <formula>NOT(MOD(ROW(),2))</formula>
    </cfRule>
  </conditionalFormatting>
  <conditionalFormatting sqref="Q78:Q83">
    <cfRule type="expression" dxfId="52" priority="89">
      <formula>NOT(MOD(ROW(),2))</formula>
    </cfRule>
  </conditionalFormatting>
  <conditionalFormatting sqref="D110:F113">
    <cfRule type="expression" dxfId="51" priority="87">
      <formula>NOT(MOD(ROW(),2))</formula>
    </cfRule>
  </conditionalFormatting>
  <conditionalFormatting sqref="H99:K99 J109:K109">
    <cfRule type="expression" dxfId="50" priority="85">
      <formula>NOT(MOD(ROW(),2))</formula>
    </cfRule>
  </conditionalFormatting>
  <conditionalFormatting sqref="H97:O98 H109 M109:O109 M110:P112 N113:P113">
    <cfRule type="expression" dxfId="49" priority="86">
      <formula>NOT(MOD(ROW(),2))</formula>
    </cfRule>
  </conditionalFormatting>
  <conditionalFormatting sqref="P97:P98 M99:P99 I109 L109 P109">
    <cfRule type="expression" dxfId="48" priority="81">
      <formula>NOT(MOD(ROW(),2))</formula>
    </cfRule>
  </conditionalFormatting>
  <conditionalFormatting sqref="L99">
    <cfRule type="expression" dxfId="47" priority="84">
      <formula>NOT(MOD(ROW(),2))</formula>
    </cfRule>
  </conditionalFormatting>
  <conditionalFormatting sqref="D243:F267 D332:F340 D342:F347">
    <cfRule type="expression" dxfId="46" priority="80">
      <formula>NOT(MOD(ROW(),2))</formula>
    </cfRule>
  </conditionalFormatting>
  <conditionalFormatting sqref="D268:F331">
    <cfRule type="expression" dxfId="45" priority="78">
      <formula>NOT(MOD(ROW(),2))</formula>
    </cfRule>
  </conditionalFormatting>
  <conditionalFormatting sqref="D242:F242">
    <cfRule type="expression" dxfId="44" priority="79">
      <formula>NOT(MOD(ROW(),2))</formula>
    </cfRule>
  </conditionalFormatting>
  <conditionalFormatting sqref="H243:P267 H332:P340 H342:P347">
    <cfRule type="expression" dxfId="43" priority="77">
      <formula>NOT(MOD(ROW(),2))</formula>
    </cfRule>
  </conditionalFormatting>
  <conditionalFormatting sqref="H268:P331">
    <cfRule type="expression" dxfId="42" priority="75">
      <formula>NOT(MOD(ROW(),2))</formula>
    </cfRule>
  </conditionalFormatting>
  <conditionalFormatting sqref="H242:P242">
    <cfRule type="expression" dxfId="41" priority="76">
      <formula>NOT(MOD(ROW(),2))</formula>
    </cfRule>
  </conditionalFormatting>
  <conditionalFormatting sqref="G32:G38">
    <cfRule type="expression" dxfId="40" priority="62">
      <formula>NOT(MOD(ROW(),2))</formula>
    </cfRule>
  </conditionalFormatting>
  <conditionalFormatting sqref="G41:G54">
    <cfRule type="expression" dxfId="39" priority="61">
      <formula>NOT(MOD(ROW(),2))</formula>
    </cfRule>
  </conditionalFormatting>
  <conditionalFormatting sqref="G57">
    <cfRule type="expression" dxfId="38" priority="60">
      <formula>NOT(MOD(ROW(),2))</formula>
    </cfRule>
  </conditionalFormatting>
  <conditionalFormatting sqref="G60">
    <cfRule type="expression" dxfId="37" priority="59">
      <formula>NOT(MOD(ROW(),2))</formula>
    </cfRule>
  </conditionalFormatting>
  <conditionalFormatting sqref="G65">
    <cfRule type="expression" dxfId="36" priority="58">
      <formula>NOT(MOD(ROW(),2))</formula>
    </cfRule>
  </conditionalFormatting>
  <conditionalFormatting sqref="G73">
    <cfRule type="expression" dxfId="35" priority="56">
      <formula>NOT(MOD(ROW(),2))</formula>
    </cfRule>
  </conditionalFormatting>
  <conditionalFormatting sqref="G78">
    <cfRule type="expression" dxfId="34" priority="54">
      <formula>NOT(MOD(ROW(),2))</formula>
    </cfRule>
  </conditionalFormatting>
  <conditionalFormatting sqref="G79:G83">
    <cfRule type="expression" dxfId="33" priority="53">
      <formula>NOT(MOD(ROW(),2))</formula>
    </cfRule>
  </conditionalFormatting>
  <conditionalFormatting sqref="G88">
    <cfRule type="expression" dxfId="32" priority="52">
      <formula>NOT(MOD(ROW(),2))</formula>
    </cfRule>
  </conditionalFormatting>
  <conditionalFormatting sqref="G116">
    <cfRule type="expression" dxfId="31" priority="50">
      <formula>NOT(MOD(ROW(),2))</formula>
    </cfRule>
  </conditionalFormatting>
  <conditionalFormatting sqref="G119">
    <cfRule type="expression" dxfId="30" priority="49">
      <formula>NOT(MOD(ROW(),2))</formula>
    </cfRule>
  </conditionalFormatting>
  <conditionalFormatting sqref="G178">
    <cfRule type="expression" dxfId="29" priority="47">
      <formula>NOT(MOD(ROW(),2))</formula>
    </cfRule>
  </conditionalFormatting>
  <conditionalFormatting sqref="G181">
    <cfRule type="expression" dxfId="28" priority="46">
      <formula>NOT(MOD(ROW(),2))</formula>
    </cfRule>
  </conditionalFormatting>
  <conditionalFormatting sqref="G186">
    <cfRule type="expression" dxfId="27" priority="45">
      <formula>NOT(MOD(ROW(),2))</formula>
    </cfRule>
  </conditionalFormatting>
  <conditionalFormatting sqref="G235:G239">
    <cfRule type="expression" dxfId="26" priority="43">
      <formula>NOT(MOD(ROW(),2))</formula>
    </cfRule>
  </conditionalFormatting>
  <conditionalFormatting sqref="G242:G340 G342:G347">
    <cfRule type="expression" dxfId="25" priority="42">
      <formula>NOT(MOD(ROW(),2))</formula>
    </cfRule>
  </conditionalFormatting>
  <conditionalFormatting sqref="G358">
    <cfRule type="expression" dxfId="24" priority="40">
      <formula>NOT(MOD(ROW(),2))</formula>
    </cfRule>
  </conditionalFormatting>
  <conditionalFormatting sqref="D23:F23 H23:Q23">
    <cfRule type="expression" dxfId="23" priority="39">
      <formula>NOT(MOD(ROW(),2))</formula>
    </cfRule>
  </conditionalFormatting>
  <conditionalFormatting sqref="G23">
    <cfRule type="expression" dxfId="22" priority="38">
      <formula>NOT(MOD(ROW(),2))</formula>
    </cfRule>
  </conditionalFormatting>
  <conditionalFormatting sqref="H23">
    <cfRule type="expression" dxfId="21" priority="37">
      <formula>NOT(MOD(ROW(),2))</formula>
    </cfRule>
  </conditionalFormatting>
  <conditionalFormatting sqref="D210:F210 H210:Q210">
    <cfRule type="expression" dxfId="20" priority="36">
      <formula>NOT(MOD(ROW(),2))</formula>
    </cfRule>
  </conditionalFormatting>
  <conditionalFormatting sqref="G210">
    <cfRule type="expression" dxfId="19" priority="35">
      <formula>NOT(MOD(ROW(),2))</formula>
    </cfRule>
  </conditionalFormatting>
  <conditionalFormatting sqref="R12:R15 R17:R23">
    <cfRule type="expression" dxfId="18" priority="34">
      <formula>NOT(MOD(ROW(),2))</formula>
    </cfRule>
  </conditionalFormatting>
  <conditionalFormatting sqref="R16">
    <cfRule type="expression" dxfId="17" priority="33">
      <formula>NOT(MOD(ROW(),2))</formula>
    </cfRule>
  </conditionalFormatting>
  <conditionalFormatting sqref="R33:R38">
    <cfRule type="expression" dxfId="16" priority="30">
      <formula>NOT(MOD(ROW(),2))</formula>
    </cfRule>
  </conditionalFormatting>
  <conditionalFormatting sqref="R42:R54">
    <cfRule type="expression" dxfId="15" priority="29">
      <formula>NOT(MOD(ROW(),2))</formula>
    </cfRule>
  </conditionalFormatting>
  <conditionalFormatting sqref="R65">
    <cfRule type="expression" dxfId="14" priority="26">
      <formula>NOT(MOD(ROW(),2))</formula>
    </cfRule>
  </conditionalFormatting>
  <conditionalFormatting sqref="R78:R83">
    <cfRule type="expression" dxfId="13" priority="23">
      <formula>NOT(MOD(ROW(),2))</formula>
    </cfRule>
  </conditionalFormatting>
  <conditionalFormatting sqref="R88:R109">
    <cfRule type="expression" dxfId="12" priority="22">
      <formula>NOT(MOD(ROW(),2))</formula>
    </cfRule>
  </conditionalFormatting>
  <conditionalFormatting sqref="R350:R355">
    <cfRule type="expression" dxfId="11" priority="15">
      <formula>NOT(MOD(ROW(),2))</formula>
    </cfRule>
  </conditionalFormatting>
  <conditionalFormatting sqref="R268:R331">
    <cfRule type="expression" dxfId="10" priority="12">
      <formula>NOT(MOD(ROW(),2))</formula>
    </cfRule>
  </conditionalFormatting>
  <conditionalFormatting sqref="R242">
    <cfRule type="expression" dxfId="9" priority="13">
      <formula>NOT(MOD(ROW(),2))</formula>
    </cfRule>
  </conditionalFormatting>
  <conditionalFormatting sqref="R243:R267 R332:R340 R342:R347">
    <cfRule type="expression" dxfId="8" priority="16">
      <formula>NOT(MOD(ROW(),2))</formula>
    </cfRule>
  </conditionalFormatting>
  <conditionalFormatting sqref="R235:R239">
    <cfRule type="expression" dxfId="7" priority="11">
      <formula>NOT(MOD(ROW(),2))</formula>
    </cfRule>
  </conditionalFormatting>
  <conditionalFormatting sqref="R32">
    <cfRule type="expression" dxfId="5" priority="6">
      <formula>NOT(MOD(ROW(),2))</formula>
    </cfRule>
  </conditionalFormatting>
  <conditionalFormatting sqref="R41">
    <cfRule type="expression" dxfId="4" priority="5">
      <formula>NOT(MOD(ROW(),2))</formula>
    </cfRule>
  </conditionalFormatting>
  <conditionalFormatting sqref="Q341:R341">
    <cfRule type="expression" dxfId="3" priority="4">
      <formula>NOT(MOD(ROW(),2))</formula>
    </cfRule>
  </conditionalFormatting>
  <conditionalFormatting sqref="D341:F341">
    <cfRule type="expression" dxfId="2" priority="3">
      <formula>NOT(MOD(ROW(),2))</formula>
    </cfRule>
  </conditionalFormatting>
  <conditionalFormatting sqref="H341:P341">
    <cfRule type="expression" dxfId="1" priority="2">
      <formula>NOT(MOD(ROW(),2))</formula>
    </cfRule>
  </conditionalFormatting>
  <conditionalFormatting sqref="G341">
    <cfRule type="expression" dxfId="0" priority="1">
      <formula>NOT(MOD(ROW(),2))</formula>
    </cfRule>
  </conditionalFormatting>
  <pageMargins left="0.31496062992125984" right="0.11811023622047244" top="0.74803149606299213" bottom="0.74803149606299213" header="0.31496062992125984" footer="0.31496062992125984"/>
  <pageSetup paperSize="9" scale="4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CTI細胞（全ロット）</vt:lpstr>
      <vt:lpstr>'CTI細胞（全ロット）'!Print_Area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cp:lastPrinted>2024-10-04T08:17:44Z</cp:lastPrinted>
  <dcterms:created xsi:type="dcterms:W3CDTF">2023-10-11T06:36:23Z</dcterms:created>
  <dcterms:modified xsi:type="dcterms:W3CDTF">2024-11-18T08:43:04Z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2024-05-07T01:57:33Z</vt:filetime>
  </property>
</Properties>
</file>